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35" tabRatio="599" firstSheet="7" activeTab="13"/>
  </bookViews>
  <sheets>
    <sheet name="50  ЮФО" sheetId="1" r:id="rId1"/>
    <sheet name="50 " sheetId="2" r:id="rId2"/>
    <sheet name="65 ЮФО" sheetId="3" r:id="rId3"/>
    <sheet name="65" sheetId="4" r:id="rId4"/>
    <sheet name="85 ЮФО" sheetId="5" r:id="rId5"/>
    <sheet name="85" sheetId="6" r:id="rId6"/>
    <sheet name="125 Юн 2Т ЮФО" sheetId="7" r:id="rId7"/>
    <sheet name="125 Юн 2Т" sheetId="8" r:id="rId8"/>
    <sheet name="125 Юн 4Т  ЮФО" sheetId="9" r:id="rId9"/>
    <sheet name="125 Юн 4Т " sheetId="10" r:id="rId10"/>
    <sheet name="125  ЮФО" sheetId="11" r:id="rId11"/>
    <sheet name="125 " sheetId="12" r:id="rId12"/>
    <sheet name="250 ЮФО" sheetId="13" r:id="rId13"/>
    <sheet name="250" sheetId="14" r:id="rId14"/>
    <sheet name="Лист9" sheetId="15" r:id="rId15"/>
  </sheets>
  <definedNames/>
  <calcPr fullCalcOnLoad="1"/>
</workbook>
</file>

<file path=xl/sharedStrings.xml><?xml version="1.0" encoding="utf-8"?>
<sst xmlns="http://schemas.openxmlformats.org/spreadsheetml/2006/main" count="1340" uniqueCount="317">
  <si>
    <t>то</t>
  </si>
  <si>
    <t>Фамилия,  Имя</t>
  </si>
  <si>
    <t>I-й заезд</t>
  </si>
  <si>
    <t>II-й заезд</t>
  </si>
  <si>
    <t>мес</t>
  </si>
  <si>
    <t>лич.</t>
  </si>
  <si>
    <t>очк.</t>
  </si>
  <si>
    <t>Главный секретарь</t>
  </si>
  <si>
    <t>Ст. №</t>
  </si>
  <si>
    <t>Разряд</t>
  </si>
  <si>
    <t>Мото</t>
  </si>
  <si>
    <t>Сум Очк</t>
  </si>
  <si>
    <t>Место</t>
  </si>
  <si>
    <t xml:space="preserve">                                                                                                </t>
  </si>
  <si>
    <t>Команда</t>
  </si>
  <si>
    <t>Город (край, район, область)</t>
  </si>
  <si>
    <t>ПРОТОКОЛ ЛИЧНОГО ЗАЧЕТА</t>
  </si>
  <si>
    <t>Главный судья соревнований</t>
  </si>
  <si>
    <t>судья Всероссийской категории</t>
  </si>
  <si>
    <t>Лицензия МФР Тип;№</t>
  </si>
  <si>
    <r>
      <t>Класс 65 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 (0910141811Н/мальчики).</t>
    </r>
  </si>
  <si>
    <t xml:space="preserve">                               М.Н. Коломиец (г. Волгоград /лицензия МФР А № 250)</t>
  </si>
  <si>
    <t xml:space="preserve">                                  А. В. Жданов (г. Волгоград /лицензия МФР А № 250)</t>
  </si>
  <si>
    <t xml:space="preserve">                                  А. В. Жданов (г. Волгоград /лицензия МФР А № 239)</t>
  </si>
  <si>
    <r>
      <t>Класс 50 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 (0910131811Н/младшие мальчики).</t>
    </r>
  </si>
  <si>
    <r>
      <t>Класс 85 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 (0910151811Н/юноши).</t>
    </r>
  </si>
  <si>
    <r>
      <t>Класс 125 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 4Т "ЮНИОРЫ" (0910161811Г).</t>
    </r>
  </si>
  <si>
    <r>
      <t>Класс 125 см</t>
    </r>
    <r>
      <rPr>
        <b/>
        <i/>
        <vertAlign val="superscript"/>
        <sz val="12"/>
        <rFont val="Times New Roman"/>
        <family val="1"/>
      </rPr>
      <t xml:space="preserve">3 </t>
    </r>
    <r>
      <rPr>
        <b/>
        <i/>
        <sz val="12"/>
        <rFont val="Times New Roman"/>
        <family val="1"/>
      </rPr>
      <t>.2Т "ЮНОШИ" (0910161811Г).</t>
    </r>
  </si>
  <si>
    <r>
      <t>Класс 125 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 (0910161811Г/мужчины).</t>
    </r>
  </si>
  <si>
    <r>
      <t>Класс 250 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 (0910141811М/мужчины).</t>
    </r>
  </si>
  <si>
    <t>I</t>
  </si>
  <si>
    <t>Орлов Александр</t>
  </si>
  <si>
    <t>II</t>
  </si>
  <si>
    <t>Ивлев Алексей</t>
  </si>
  <si>
    <t xml:space="preserve"> г. Краснодар</t>
  </si>
  <si>
    <t>KTM</t>
  </si>
  <si>
    <t>б/р</t>
  </si>
  <si>
    <t>III</t>
  </si>
  <si>
    <t xml:space="preserve"> г. Шахты, Ростовская обл.</t>
  </si>
  <si>
    <t>МФКК</t>
  </si>
  <si>
    <t>А3 №448</t>
  </si>
  <si>
    <t>А3 №451</t>
  </si>
  <si>
    <t>Осмоловский Захар</t>
  </si>
  <si>
    <t>Орлов Алексей</t>
  </si>
  <si>
    <t>Воробьев Кирилл</t>
  </si>
  <si>
    <t>Хайтметов Курбан</t>
  </si>
  <si>
    <t>ГБУКК "ЦСП №1"</t>
  </si>
  <si>
    <t>"Ставрополь"</t>
  </si>
  <si>
    <t xml:space="preserve"> г. Пенза</t>
  </si>
  <si>
    <t>СК "Сура"</t>
  </si>
  <si>
    <t>А3 №22858507</t>
  </si>
  <si>
    <t>А3 №545</t>
  </si>
  <si>
    <t>А3 №22858547</t>
  </si>
  <si>
    <t xml:space="preserve"> с. Белая Глина, Краснодарский край</t>
  </si>
  <si>
    <t>А3 №452</t>
  </si>
  <si>
    <t xml:space="preserve"> г. Новочеркасск, Ростовская обл.</t>
  </si>
  <si>
    <t xml:space="preserve"> г. Майкоп, Республика Адыгея</t>
  </si>
  <si>
    <t>Проненко Святослав</t>
  </si>
  <si>
    <t>Кесов Даниил</t>
  </si>
  <si>
    <t>Чаплыгин Кирилл</t>
  </si>
  <si>
    <t>Киричко Николай</t>
  </si>
  <si>
    <t>Шабанов Константин</t>
  </si>
  <si>
    <t>КМС</t>
  </si>
  <si>
    <t xml:space="preserve"> г. Тимашевск</t>
  </si>
  <si>
    <t>KAW</t>
  </si>
  <si>
    <t>SUZ</t>
  </si>
  <si>
    <t>А3 №22858533</t>
  </si>
  <si>
    <t>ДЮСШ ДОСААФ ст. Выселки</t>
  </si>
  <si>
    <t>А3 №445</t>
  </si>
  <si>
    <t xml:space="preserve"> г. Гулькевичи, Краснодарский край</t>
  </si>
  <si>
    <t>А2 №22858686</t>
  </si>
  <si>
    <t>А3 №459</t>
  </si>
  <si>
    <t xml:space="preserve"> г. Кропоткин, Краснодарский край</t>
  </si>
  <si>
    <t>А3 №159</t>
  </si>
  <si>
    <t xml:space="preserve"> г. Волгоград</t>
  </si>
  <si>
    <t>СТК "АлИг"</t>
  </si>
  <si>
    <t xml:space="preserve">I юн </t>
  </si>
  <si>
    <t>Бородкин Евгений</t>
  </si>
  <si>
    <t>YAM</t>
  </si>
  <si>
    <t xml:space="preserve"> г. Ачинск, Красноярский край</t>
  </si>
  <si>
    <t>г. Краснодар</t>
  </si>
  <si>
    <t>А1 №455</t>
  </si>
  <si>
    <t>Ануфриев Владимир</t>
  </si>
  <si>
    <t>Прокопенко Никита</t>
  </si>
  <si>
    <t>Шабанов Дмитрий</t>
  </si>
  <si>
    <t>г. Славянск-на-Кубани г. Краснодар</t>
  </si>
  <si>
    <t>HON</t>
  </si>
  <si>
    <t>А1 №447</t>
  </si>
  <si>
    <t xml:space="preserve"> п. Архипо-Осиповка, Краснодарский край</t>
  </si>
  <si>
    <t>А1 №457</t>
  </si>
  <si>
    <t>А2 №160</t>
  </si>
  <si>
    <t>г. Волгоград</t>
  </si>
  <si>
    <t>Васильев Виталий</t>
  </si>
  <si>
    <t>Бурмистров Александр</t>
  </si>
  <si>
    <t>Киселев Александр</t>
  </si>
  <si>
    <t>Алексанян Левон</t>
  </si>
  <si>
    <t>Рябоконь Юрий</t>
  </si>
  <si>
    <t>А1 №450</t>
  </si>
  <si>
    <t>AmtoPro</t>
  </si>
  <si>
    <t>А1 №461</t>
  </si>
  <si>
    <t>А1 №464</t>
  </si>
  <si>
    <t>п. Архипо-Осиповка, Краснодарский край</t>
  </si>
  <si>
    <t>А1 № 2285820</t>
  </si>
  <si>
    <t>СТК "Фаворит"</t>
  </si>
  <si>
    <t xml:space="preserve"> г. Красный Сулин, Ростовская обл.</t>
  </si>
  <si>
    <t>А1 №22858646</t>
  </si>
  <si>
    <t xml:space="preserve"> г. Азов, Ростовская обл.</t>
  </si>
  <si>
    <t>Azovxleb Racing</t>
  </si>
  <si>
    <t>Курашев Сергей</t>
  </si>
  <si>
    <t>Яцунов Максим</t>
  </si>
  <si>
    <t>Крашнев Вадим</t>
  </si>
  <si>
    <t>Клоков Дмитрий</t>
  </si>
  <si>
    <t>Лукаш Юрий</t>
  </si>
  <si>
    <t>Прищепа Александр</t>
  </si>
  <si>
    <t>МС</t>
  </si>
  <si>
    <t>ст. Васюринская, Краснодарский край</t>
  </si>
  <si>
    <t>А1 №449</t>
  </si>
  <si>
    <t>А1 №176</t>
  </si>
  <si>
    <t>г. Астрахань</t>
  </si>
  <si>
    <t>А1 №460</t>
  </si>
  <si>
    <t xml:space="preserve"> г. Ростово-на-Дону</t>
  </si>
  <si>
    <t xml:space="preserve"> г. Ставраполь</t>
  </si>
  <si>
    <t>СК "Ставраполье"</t>
  </si>
  <si>
    <t>А1 №172</t>
  </si>
  <si>
    <t>А1 №191</t>
  </si>
  <si>
    <t>ДОСААФ Ростовской области</t>
  </si>
  <si>
    <t xml:space="preserve">РОО ФМС АО/ "ДОСААФ России" </t>
  </si>
  <si>
    <t>Первенство Южного Федерального округа по мотокроссу 2015 года. 2 этап</t>
  </si>
  <si>
    <t>г. Волгоград                                                                                                                                          17-19 апреля 2015 г.</t>
  </si>
  <si>
    <t>Чемпионат Южного Федерального округа по мотокроссу 2015 года. 2 этап</t>
  </si>
  <si>
    <t>Первенство Волгоградской области по мотокроссу 2015 года на Кубок Губернатора Волгоградской области. 2 этап</t>
  </si>
  <si>
    <t>Чемпионат Волгоградской области по мотокроссу 2015 года на Кубок Губернатора Волгоградской области. 2 этап</t>
  </si>
  <si>
    <t>СК "Ставрополье"</t>
  </si>
  <si>
    <t>Долгов Александр</t>
  </si>
  <si>
    <t>А3 №156</t>
  </si>
  <si>
    <t>III юн</t>
  </si>
  <si>
    <t>Петров Илья</t>
  </si>
  <si>
    <t>А2 №170</t>
  </si>
  <si>
    <t xml:space="preserve">Kaw </t>
  </si>
  <si>
    <t>Петров Семен</t>
  </si>
  <si>
    <t>А2 №169</t>
  </si>
  <si>
    <t>КТМ</t>
  </si>
  <si>
    <t>СК "Ставрополь"</t>
  </si>
  <si>
    <t>Кошелев Артем</t>
  </si>
  <si>
    <t>А3 №22858508</t>
  </si>
  <si>
    <t>г. Пенза</t>
  </si>
  <si>
    <t xml:space="preserve"> "ЦСП №1"</t>
  </si>
  <si>
    <t>Гришин Дмитрий</t>
  </si>
  <si>
    <t>А3 №22858513</t>
  </si>
  <si>
    <t xml:space="preserve">III </t>
  </si>
  <si>
    <t>Картавых Степан</t>
  </si>
  <si>
    <t>С №3173</t>
  </si>
  <si>
    <t xml:space="preserve">III   </t>
  </si>
  <si>
    <t>г. Кемерово</t>
  </si>
  <si>
    <t>Санаров Владимир</t>
  </si>
  <si>
    <t>А2 №166</t>
  </si>
  <si>
    <t>Kaw</t>
  </si>
  <si>
    <t>Дергунов Денис</t>
  </si>
  <si>
    <t>А1 №22858516</t>
  </si>
  <si>
    <t xml:space="preserve">I </t>
  </si>
  <si>
    <t>Храмов Владислав</t>
  </si>
  <si>
    <t>А1 №22858511</t>
  </si>
  <si>
    <t>Рыжих Илья</t>
  </si>
  <si>
    <t>Фирсов Сергей</t>
  </si>
  <si>
    <t>А1 №192</t>
  </si>
  <si>
    <t>СТК "МоторПарк"</t>
  </si>
  <si>
    <t>Васильев Владимир</t>
  </si>
  <si>
    <t>С №3166</t>
  </si>
  <si>
    <t>Мишарев Михаил</t>
  </si>
  <si>
    <t>А1 №178</t>
  </si>
  <si>
    <t>ст. Алексеевская, Волгоградская обл.</t>
  </si>
  <si>
    <t>НОУ Алексеевский УСТК ДОСААФ России Волгоградской области</t>
  </si>
  <si>
    <t>Березнев Даниил</t>
  </si>
  <si>
    <t>С №3224</t>
  </si>
  <si>
    <t>Федесеев Андрей</t>
  </si>
  <si>
    <t>А2 №193</t>
  </si>
  <si>
    <t>Дешевой Никита</t>
  </si>
  <si>
    <t>А3 №162</t>
  </si>
  <si>
    <t>р.п. Светлый Яр, Волгоградская обл.</t>
  </si>
  <si>
    <t>СТК "АлИг Светлый Яр"</t>
  </si>
  <si>
    <t>Усилов Александр</t>
  </si>
  <si>
    <t>А3 № 22858428</t>
  </si>
  <si>
    <t>г. Тольятти, Самарская обл.</t>
  </si>
  <si>
    <t>ГБУО ДЮСТШ</t>
  </si>
  <si>
    <t>Буданов Никита</t>
  </si>
  <si>
    <t>А3 №174</t>
  </si>
  <si>
    <t>Плетнев Михаил</t>
  </si>
  <si>
    <t>г. Самара</t>
  </si>
  <si>
    <t>Шарий Артемий</t>
  </si>
  <si>
    <t>ДОСААФ России ФМС АО</t>
  </si>
  <si>
    <t>Замараев Александр</t>
  </si>
  <si>
    <t>А3 №437</t>
  </si>
  <si>
    <t>г. Пермь</t>
  </si>
  <si>
    <t>Мотокросс Прикамье</t>
  </si>
  <si>
    <t>Баландин Степан</t>
  </si>
  <si>
    <t>А3 №438</t>
  </si>
  <si>
    <t>Осетров Виктор</t>
  </si>
  <si>
    <t>А3 №161</t>
  </si>
  <si>
    <t>р.п. Городище, Волгоградская обл.</t>
  </si>
  <si>
    <t>Городищенский УСТК ДОСААФ</t>
  </si>
  <si>
    <t>Yam</t>
  </si>
  <si>
    <t>Марон Кирилл</t>
  </si>
  <si>
    <t>А2 №167</t>
  </si>
  <si>
    <t>Hon</t>
  </si>
  <si>
    <t>Красников Андрей</t>
  </si>
  <si>
    <t>А3 №200</t>
  </si>
  <si>
    <t>Березнев Денис</t>
  </si>
  <si>
    <t>С №3223</t>
  </si>
  <si>
    <t>Балуев Андрей</t>
  </si>
  <si>
    <t>А1 №439</t>
  </si>
  <si>
    <t>кмс</t>
  </si>
  <si>
    <t>Митюшкин Аркадий</t>
  </si>
  <si>
    <t>А2 №199</t>
  </si>
  <si>
    <t>Ильменский Владислав</t>
  </si>
  <si>
    <t>А2 №164</t>
  </si>
  <si>
    <t xml:space="preserve">III юн </t>
  </si>
  <si>
    <t>Ногина Кристина</t>
  </si>
  <si>
    <t>С №1765</t>
  </si>
  <si>
    <t>Арьков Сергей</t>
  </si>
  <si>
    <t>А3 №255</t>
  </si>
  <si>
    <t>СТК "Счастливая семья"</t>
  </si>
  <si>
    <t>Рябошкапов Леонид</t>
  </si>
  <si>
    <t>А2 №204</t>
  </si>
  <si>
    <t>ЦСП №1</t>
  </si>
  <si>
    <t>Обухов Олег</t>
  </si>
  <si>
    <t>А1 №440</t>
  </si>
  <si>
    <t>Николаев Даниил</t>
  </si>
  <si>
    <t>А2 №108</t>
  </si>
  <si>
    <t>Рязанов Алексей</t>
  </si>
  <si>
    <t>С №2173</t>
  </si>
  <si>
    <t>г. Ростов-на-Дону</t>
  </si>
  <si>
    <t>ОТШ ДОСААФ</t>
  </si>
  <si>
    <t>Зотов Павел</t>
  </si>
  <si>
    <t>С №2169</t>
  </si>
  <si>
    <t>Бураменский Александр</t>
  </si>
  <si>
    <t>А №150004</t>
  </si>
  <si>
    <t>г. Борисоглебск, Воронежская обл.</t>
  </si>
  <si>
    <t xml:space="preserve">Yam </t>
  </si>
  <si>
    <t>А3 №154</t>
  </si>
  <si>
    <t>Онипко Андрей</t>
  </si>
  <si>
    <t>С № 2232</t>
  </si>
  <si>
    <t>г. Буденовск, Ставропольский край</t>
  </si>
  <si>
    <t>Онипко Виктор</t>
  </si>
  <si>
    <t xml:space="preserve"> г. Ростов-на-Дону</t>
  </si>
  <si>
    <t>Шахты-Rostov-Don</t>
  </si>
  <si>
    <t>Буданов Тарас</t>
  </si>
  <si>
    <t>С №1766</t>
  </si>
  <si>
    <t xml:space="preserve">II </t>
  </si>
  <si>
    <t>СТК "Камышин"</t>
  </si>
  <si>
    <t>Лежнин Алексей</t>
  </si>
  <si>
    <t>А1 №165</t>
  </si>
  <si>
    <t>Калашьян Александр</t>
  </si>
  <si>
    <t>С №2233</t>
  </si>
  <si>
    <t>г. Зеленокумск , Ставропольский край</t>
  </si>
  <si>
    <t xml:space="preserve">Suz </t>
  </si>
  <si>
    <t>Третьяков Юрий</t>
  </si>
  <si>
    <t>А1 №184</t>
  </si>
  <si>
    <t>А1 №22858517</t>
  </si>
  <si>
    <t>Юровских Андрей</t>
  </si>
  <si>
    <t>п. Шеелит, Свердловская обл.</t>
  </si>
  <si>
    <t>Белоярская АЭС</t>
  </si>
  <si>
    <t>Васильченко Вячеслав</t>
  </si>
  <si>
    <t>А1 №185</t>
  </si>
  <si>
    <t>н/с</t>
  </si>
  <si>
    <t>Колиндра Александр</t>
  </si>
  <si>
    <t>А1 №198</t>
  </si>
  <si>
    <t>Иванов Олег</t>
  </si>
  <si>
    <t>С №1863</t>
  </si>
  <si>
    <t>cх</t>
  </si>
  <si>
    <t>сх</t>
  </si>
  <si>
    <t>н\с</t>
  </si>
  <si>
    <t>Курдюков Михаил</t>
  </si>
  <si>
    <t>г. Элиста, Республика Калмыкия</t>
  </si>
  <si>
    <t>ЭГКО МК"Искра" при ДОСААФ</t>
  </si>
  <si>
    <t>А1 №180</t>
  </si>
  <si>
    <t>Понарчук Андрей</t>
  </si>
  <si>
    <t>А1 №181</t>
  </si>
  <si>
    <t>Ануфриев Сергей</t>
  </si>
  <si>
    <t>С №3285</t>
  </si>
  <si>
    <t>Новак Сергей</t>
  </si>
  <si>
    <t>С №2166</t>
  </si>
  <si>
    <t>УСТК ДОСААФ Первомайского района</t>
  </si>
  <si>
    <t>Паронян Тигран</t>
  </si>
  <si>
    <t>С №2199</t>
  </si>
  <si>
    <t>Аюпов Марсель</t>
  </si>
  <si>
    <t>А1 №22858287</t>
  </si>
  <si>
    <t>г. Учалы, Башкортостан</t>
  </si>
  <si>
    <t>СТК "Горняк"</t>
  </si>
  <si>
    <t>Горшколепов Владимир</t>
  </si>
  <si>
    <t>А1 №206</t>
  </si>
  <si>
    <t xml:space="preserve">kaw </t>
  </si>
  <si>
    <t>Юхлимов Виктор</t>
  </si>
  <si>
    <t>А1 №158</t>
  </si>
  <si>
    <t>А1 №22858288</t>
  </si>
  <si>
    <t>Белоусов Андрей</t>
  </si>
  <si>
    <t>А1 №195</t>
  </si>
  <si>
    <t>Купрашвили Михаил</t>
  </si>
  <si>
    <t>А1 №196</t>
  </si>
  <si>
    <t>Коковякин Александр</t>
  </si>
  <si>
    <t>А1 №444</t>
  </si>
  <si>
    <t>ФМС Нортон Юниор</t>
  </si>
  <si>
    <t>Репников Дмитрий</t>
  </si>
  <si>
    <t>А №15006</t>
  </si>
  <si>
    <t>Усатов Владимир</t>
  </si>
  <si>
    <t>А1 №22858289</t>
  </si>
  <si>
    <t>Сулейманов Ильдус</t>
  </si>
  <si>
    <t>А1 №22858286</t>
  </si>
  <si>
    <t>Лебедев Максим</t>
  </si>
  <si>
    <t>А1 №794</t>
  </si>
  <si>
    <t>г. Ставрополь</t>
  </si>
  <si>
    <t>Муратов Тимур</t>
  </si>
  <si>
    <t>г. Челябинск</t>
  </si>
  <si>
    <t>СК "Челябинск"</t>
  </si>
  <si>
    <t xml:space="preserve">А1 </t>
  </si>
  <si>
    <t>Аюпов Марат</t>
  </si>
  <si>
    <t>в/з</t>
  </si>
  <si>
    <t>А3 №186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</si>
</sst>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2">
    <font>
      <sz val="10"/>
      <name val="Times New Roman CYR"/>
      <family val="0"/>
    </font>
    <font>
      <sz val="11"/>
      <name val="Times New Roman Cyr"/>
      <family val="1"/>
    </font>
    <font>
      <b/>
      <i/>
      <sz val="12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b/>
      <sz val="11"/>
      <name val="Arial Cyr"/>
      <family val="2"/>
    </font>
    <font>
      <sz val="11"/>
      <name val="Times New Roman CYR"/>
      <family val="0"/>
    </font>
    <font>
      <sz val="11"/>
      <name val="Times New Roman"/>
      <family val="1"/>
    </font>
    <font>
      <b/>
      <i/>
      <sz val="12"/>
      <name val="Times New Roman"/>
      <family val="1"/>
    </font>
    <font>
      <b/>
      <i/>
      <vertAlign val="superscript"/>
      <sz val="12"/>
      <name val="Times New Roman"/>
      <family val="1"/>
    </font>
    <font>
      <sz val="10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1" xfId="53" applyFill="1" applyBorder="1" applyAlignment="1" applyProtection="1">
      <alignment horizontal="center" vertical="center"/>
      <protection locked="0"/>
    </xf>
    <xf numFmtId="0" fontId="3" fillId="0" borderId="15" xfId="53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left" vertical="center" wrapText="1"/>
      <protection locked="0"/>
    </xf>
    <xf numFmtId="0" fontId="5" fillId="0" borderId="11" xfId="53" applyFont="1" applyFill="1" applyBorder="1" applyAlignment="1" applyProtection="1">
      <alignment horizontal="left" vertical="center" wrapText="1"/>
      <protection locked="0"/>
    </xf>
    <xf numFmtId="0" fontId="5" fillId="0" borderId="16" xfId="53" applyFont="1" applyFill="1" applyBorder="1" applyAlignment="1" applyProtection="1">
      <alignment horizontal="center" vertical="center"/>
      <protection locked="0"/>
    </xf>
    <xf numFmtId="0" fontId="3" fillId="24" borderId="14" xfId="53" applyFont="1" applyFill="1" applyBorder="1" applyAlignment="1" applyProtection="1">
      <alignment horizontal="center" vertical="center"/>
      <protection/>
    </xf>
    <xf numFmtId="0" fontId="3" fillId="0" borderId="14" xfId="53" applyFont="1" applyFill="1" applyBorder="1" applyAlignment="1" applyProtection="1">
      <alignment horizontal="center" vertical="center"/>
      <protection/>
    </xf>
    <xf numFmtId="0" fontId="3" fillId="0" borderId="11" xfId="53" applyFont="1" applyFill="1" applyBorder="1" applyAlignment="1" applyProtection="1">
      <alignment horizontal="center" vertical="center"/>
      <protection/>
    </xf>
    <xf numFmtId="0" fontId="3" fillId="0" borderId="11" xfId="53" applyFont="1" applyFill="1" applyBorder="1" applyAlignment="1" applyProtection="1">
      <alignment horizontal="center" vertical="center"/>
      <protection locked="0"/>
    </xf>
    <xf numFmtId="0" fontId="5" fillId="0" borderId="13" xfId="53" applyFont="1" applyFill="1" applyBorder="1" applyAlignment="1" applyProtection="1">
      <alignment horizontal="center" vertical="center"/>
      <protection locked="0"/>
    </xf>
    <xf numFmtId="0" fontId="13" fillId="0" borderId="11" xfId="0" applyFont="1" applyBorder="1" applyAlignment="1">
      <alignment vertical="center"/>
    </xf>
    <xf numFmtId="0" fontId="3" fillId="24" borderId="15" xfId="53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25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53" applyFont="1" applyFill="1" applyBorder="1" applyAlignment="1" applyProtection="1">
      <alignment horizontal="center" vertical="center"/>
      <protection locked="0"/>
    </xf>
    <xf numFmtId="0" fontId="3" fillId="25" borderId="15" xfId="53" applyFont="1" applyFill="1" applyBorder="1" applyAlignment="1" applyProtection="1">
      <alignment horizontal="center" vertical="center"/>
      <protection locked="0"/>
    </xf>
    <xf numFmtId="0" fontId="3" fillId="25" borderId="15" xfId="0" applyFont="1" applyFill="1" applyBorder="1" applyAlignment="1">
      <alignment horizontal="center" vertical="center"/>
    </xf>
    <xf numFmtId="0" fontId="3" fillId="0" borderId="17" xfId="53" applyFont="1" applyFill="1" applyBorder="1" applyAlignment="1" applyProtection="1">
      <alignment horizontal="center" vertical="center"/>
      <protection/>
    </xf>
    <xf numFmtId="0" fontId="3" fillId="25" borderId="14" xfId="53" applyFont="1" applyFill="1" applyBorder="1" applyAlignment="1" applyProtection="1">
      <alignment horizontal="center" vertical="center"/>
      <protection locked="0"/>
    </xf>
    <xf numFmtId="0" fontId="3" fillId="0" borderId="14" xfId="53" applyFont="1" applyFill="1" applyBorder="1" applyAlignment="1" applyProtection="1">
      <alignment horizontal="left" vertical="center" wrapText="1"/>
      <protection locked="0"/>
    </xf>
    <xf numFmtId="0" fontId="5" fillId="0" borderId="14" xfId="53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>
      <alignment horizontal="center" vertical="center"/>
    </xf>
    <xf numFmtId="0" fontId="5" fillId="0" borderId="14" xfId="53" applyFont="1" applyFill="1" applyBorder="1" applyAlignment="1" applyProtection="1">
      <alignment horizontal="center" vertical="center"/>
      <protection locked="0"/>
    </xf>
    <xf numFmtId="0" fontId="5" fillId="0" borderId="17" xfId="53" applyFont="1" applyFill="1" applyBorder="1" applyAlignment="1" applyProtection="1">
      <alignment horizontal="center" vertical="center"/>
      <protection locked="0"/>
    </xf>
    <xf numFmtId="0" fontId="5" fillId="0" borderId="18" xfId="53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 wrapText="1"/>
    </xf>
    <xf numFmtId="0" fontId="3" fillId="25" borderId="19" xfId="53" applyFont="1" applyFill="1" applyBorder="1" applyAlignment="1" applyProtection="1">
      <alignment horizontal="center" vertical="center"/>
      <protection locked="0"/>
    </xf>
    <xf numFmtId="0" fontId="3" fillId="25" borderId="14" xfId="53" applyFont="1" applyFill="1" applyBorder="1" applyAlignment="1" applyProtection="1">
      <alignment horizontal="center" vertical="center"/>
      <protection/>
    </xf>
    <xf numFmtId="0" fontId="3" fillId="25" borderId="14" xfId="0" applyFont="1" applyFill="1" applyBorder="1" applyAlignment="1">
      <alignment horizontal="center" vertical="center"/>
    </xf>
    <xf numFmtId="0" fontId="3" fillId="25" borderId="11" xfId="53" applyFont="1" applyFill="1" applyBorder="1" applyAlignment="1" applyProtection="1">
      <alignment horizontal="left" vertical="center" wrapText="1"/>
      <protection locked="0"/>
    </xf>
    <xf numFmtId="0" fontId="3" fillId="25" borderId="11" xfId="0" applyFont="1" applyFill="1" applyBorder="1" applyAlignment="1">
      <alignment horizontal="left" vertical="center"/>
    </xf>
    <xf numFmtId="0" fontId="3" fillId="25" borderId="11" xfId="53" applyFont="1" applyFill="1" applyBorder="1" applyAlignment="1" applyProtection="1">
      <alignment horizontal="center" vertical="center"/>
      <protection locked="0"/>
    </xf>
    <xf numFmtId="0" fontId="3" fillId="25" borderId="11" xfId="0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left" vertical="center" wrapText="1"/>
    </xf>
    <xf numFmtId="0" fontId="5" fillId="25" borderId="16" xfId="53" applyFont="1" applyFill="1" applyBorder="1" applyAlignment="1" applyProtection="1">
      <alignment horizontal="center" vertical="center"/>
      <protection locked="0"/>
    </xf>
    <xf numFmtId="0" fontId="5" fillId="25" borderId="11" xfId="53" applyFont="1" applyFill="1" applyBorder="1" applyAlignment="1" applyProtection="1">
      <alignment horizontal="left" vertical="center" wrapText="1"/>
      <protection locked="0"/>
    </xf>
    <xf numFmtId="0" fontId="5" fillId="25" borderId="11" xfId="0" applyFont="1" applyFill="1" applyBorder="1" applyAlignment="1">
      <alignment horizontal="left" vertical="center" wrapText="1"/>
    </xf>
    <xf numFmtId="0" fontId="5" fillId="25" borderId="14" xfId="53" applyFont="1" applyFill="1" applyBorder="1" applyAlignment="1" applyProtection="1">
      <alignment horizontal="left" vertical="center" wrapText="1"/>
      <protection locked="0"/>
    </xf>
    <xf numFmtId="0" fontId="5" fillId="25" borderId="14" xfId="0" applyFont="1" applyFill="1" applyBorder="1" applyAlignment="1">
      <alignment horizontal="left" vertical="center" wrapText="1"/>
    </xf>
    <xf numFmtId="0" fontId="5" fillId="25" borderId="11" xfId="53" applyFont="1" applyFill="1" applyBorder="1" applyAlignment="1" applyProtection="1">
      <alignment horizontal="center" vertical="center"/>
      <protection locked="0"/>
    </xf>
    <xf numFmtId="0" fontId="3" fillId="25" borderId="14" xfId="53" applyFont="1" applyFill="1" applyBorder="1" applyAlignment="1" applyProtection="1">
      <alignment horizontal="left" vertical="center" wrapText="1"/>
      <protection locked="0"/>
    </xf>
    <xf numFmtId="0" fontId="5" fillId="25" borderId="18" xfId="53" applyFont="1" applyFill="1" applyBorder="1" applyAlignment="1" applyProtection="1">
      <alignment horizontal="center" vertical="center"/>
      <protection locked="0"/>
    </xf>
    <xf numFmtId="0" fontId="3" fillId="25" borderId="14" xfId="0" applyFont="1" applyFill="1" applyBorder="1" applyAlignment="1">
      <alignment horizontal="center" vertical="center" wrapText="1"/>
    </xf>
    <xf numFmtId="0" fontId="5" fillId="25" borderId="16" xfId="0" applyFont="1" applyFill="1" applyBorder="1" applyAlignment="1">
      <alignment horizontal="center" vertical="center"/>
    </xf>
    <xf numFmtId="0" fontId="5" fillId="25" borderId="14" xfId="53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 wrapText="1"/>
    </xf>
    <xf numFmtId="0" fontId="3" fillId="25" borderId="20" xfId="53" applyFont="1" applyFill="1" applyBorder="1" applyAlignment="1" applyProtection="1">
      <alignment horizontal="center" vertical="center"/>
      <protection/>
    </xf>
    <xf numFmtId="0" fontId="3" fillId="25" borderId="13" xfId="53" applyFont="1" applyFill="1" applyBorder="1" applyAlignment="1" applyProtection="1">
      <alignment horizontal="center" vertical="center"/>
      <protection/>
    </xf>
    <xf numFmtId="0" fontId="3" fillId="0" borderId="21" xfId="53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10" fillId="25" borderId="0" xfId="0" applyFont="1" applyFill="1" applyAlignment="1">
      <alignment horizontal="left" vertical="center" wrapText="1"/>
    </xf>
    <xf numFmtId="0" fontId="11" fillId="25" borderId="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4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4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0</xdr:row>
      <xdr:rowOff>114300</xdr:rowOff>
    </xdr:from>
    <xdr:to>
      <xdr:col>12</xdr:col>
      <xdr:colOff>28575</xdr:colOff>
      <xdr:row>0</xdr:row>
      <xdr:rowOff>781050</xdr:rowOff>
    </xdr:to>
    <xdr:pic>
      <xdr:nvPicPr>
        <xdr:cNvPr id="1" name="Picture 1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114300"/>
          <a:ext cx="1019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981075</xdr:colOff>
      <xdr:row>0</xdr:row>
      <xdr:rowOff>85725</xdr:rowOff>
    </xdr:from>
    <xdr:to>
      <xdr:col>8</xdr:col>
      <xdr:colOff>114300</xdr:colOff>
      <xdr:row>0</xdr:row>
      <xdr:rowOff>847725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rcRect l="36975" b="3698"/>
        <a:stretch>
          <a:fillRect/>
        </a:stretch>
      </xdr:blipFill>
      <xdr:spPr>
        <a:xfrm>
          <a:off x="1619250" y="85725"/>
          <a:ext cx="6296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104775</xdr:rowOff>
    </xdr:from>
    <xdr:to>
      <xdr:col>2</xdr:col>
      <xdr:colOff>542925</xdr:colOff>
      <xdr:row>0</xdr:row>
      <xdr:rowOff>704850</xdr:rowOff>
    </xdr:to>
    <xdr:pic>
      <xdr:nvPicPr>
        <xdr:cNvPr id="3" name="Рисунок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104775"/>
          <a:ext cx="847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0</xdr:row>
      <xdr:rowOff>114300</xdr:rowOff>
    </xdr:from>
    <xdr:to>
      <xdr:col>12</xdr:col>
      <xdr:colOff>28575</xdr:colOff>
      <xdr:row>0</xdr:row>
      <xdr:rowOff>781050</xdr:rowOff>
    </xdr:to>
    <xdr:pic>
      <xdr:nvPicPr>
        <xdr:cNvPr id="1" name="Picture 1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114300"/>
          <a:ext cx="1019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981075</xdr:colOff>
      <xdr:row>0</xdr:row>
      <xdr:rowOff>85725</xdr:rowOff>
    </xdr:from>
    <xdr:to>
      <xdr:col>8</xdr:col>
      <xdr:colOff>114300</xdr:colOff>
      <xdr:row>0</xdr:row>
      <xdr:rowOff>847725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rcRect l="36975" b="3698"/>
        <a:stretch>
          <a:fillRect/>
        </a:stretch>
      </xdr:blipFill>
      <xdr:spPr>
        <a:xfrm>
          <a:off x="1619250" y="85725"/>
          <a:ext cx="6296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104775</xdr:rowOff>
    </xdr:from>
    <xdr:to>
      <xdr:col>2</xdr:col>
      <xdr:colOff>542925</xdr:colOff>
      <xdr:row>0</xdr:row>
      <xdr:rowOff>704850</xdr:rowOff>
    </xdr:to>
    <xdr:pic>
      <xdr:nvPicPr>
        <xdr:cNvPr id="3" name="Рисунок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104775"/>
          <a:ext cx="847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0</xdr:row>
      <xdr:rowOff>114300</xdr:rowOff>
    </xdr:from>
    <xdr:to>
      <xdr:col>12</xdr:col>
      <xdr:colOff>28575</xdr:colOff>
      <xdr:row>0</xdr:row>
      <xdr:rowOff>781050</xdr:rowOff>
    </xdr:to>
    <xdr:pic>
      <xdr:nvPicPr>
        <xdr:cNvPr id="1" name="Picture 1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114300"/>
          <a:ext cx="1019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981075</xdr:colOff>
      <xdr:row>0</xdr:row>
      <xdr:rowOff>85725</xdr:rowOff>
    </xdr:from>
    <xdr:to>
      <xdr:col>8</xdr:col>
      <xdr:colOff>114300</xdr:colOff>
      <xdr:row>0</xdr:row>
      <xdr:rowOff>847725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rcRect l="36975" b="3698"/>
        <a:stretch>
          <a:fillRect/>
        </a:stretch>
      </xdr:blipFill>
      <xdr:spPr>
        <a:xfrm>
          <a:off x="1619250" y="85725"/>
          <a:ext cx="6296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104775</xdr:rowOff>
    </xdr:from>
    <xdr:to>
      <xdr:col>2</xdr:col>
      <xdr:colOff>542925</xdr:colOff>
      <xdr:row>0</xdr:row>
      <xdr:rowOff>704850</xdr:rowOff>
    </xdr:to>
    <xdr:pic>
      <xdr:nvPicPr>
        <xdr:cNvPr id="3" name="Рисунок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104775"/>
          <a:ext cx="847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0</xdr:row>
      <xdr:rowOff>114300</xdr:rowOff>
    </xdr:from>
    <xdr:to>
      <xdr:col>12</xdr:col>
      <xdr:colOff>28575</xdr:colOff>
      <xdr:row>0</xdr:row>
      <xdr:rowOff>781050</xdr:rowOff>
    </xdr:to>
    <xdr:pic>
      <xdr:nvPicPr>
        <xdr:cNvPr id="1" name="Picture 1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114300"/>
          <a:ext cx="1019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981075</xdr:colOff>
      <xdr:row>0</xdr:row>
      <xdr:rowOff>85725</xdr:rowOff>
    </xdr:from>
    <xdr:to>
      <xdr:col>8</xdr:col>
      <xdr:colOff>114300</xdr:colOff>
      <xdr:row>0</xdr:row>
      <xdr:rowOff>847725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rcRect l="36975" b="3698"/>
        <a:stretch>
          <a:fillRect/>
        </a:stretch>
      </xdr:blipFill>
      <xdr:spPr>
        <a:xfrm>
          <a:off x="1619250" y="85725"/>
          <a:ext cx="6296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104775</xdr:rowOff>
    </xdr:from>
    <xdr:to>
      <xdr:col>2</xdr:col>
      <xdr:colOff>542925</xdr:colOff>
      <xdr:row>0</xdr:row>
      <xdr:rowOff>704850</xdr:rowOff>
    </xdr:to>
    <xdr:pic>
      <xdr:nvPicPr>
        <xdr:cNvPr id="3" name="Рисунок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104775"/>
          <a:ext cx="847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0</xdr:row>
      <xdr:rowOff>114300</xdr:rowOff>
    </xdr:from>
    <xdr:to>
      <xdr:col>12</xdr:col>
      <xdr:colOff>28575</xdr:colOff>
      <xdr:row>0</xdr:row>
      <xdr:rowOff>781050</xdr:rowOff>
    </xdr:to>
    <xdr:pic>
      <xdr:nvPicPr>
        <xdr:cNvPr id="1" name="Picture 1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114300"/>
          <a:ext cx="1019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981075</xdr:colOff>
      <xdr:row>0</xdr:row>
      <xdr:rowOff>85725</xdr:rowOff>
    </xdr:from>
    <xdr:to>
      <xdr:col>8</xdr:col>
      <xdr:colOff>114300</xdr:colOff>
      <xdr:row>0</xdr:row>
      <xdr:rowOff>847725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rcRect l="36975" b="3698"/>
        <a:stretch>
          <a:fillRect/>
        </a:stretch>
      </xdr:blipFill>
      <xdr:spPr>
        <a:xfrm>
          <a:off x="1619250" y="85725"/>
          <a:ext cx="6296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104775</xdr:rowOff>
    </xdr:from>
    <xdr:to>
      <xdr:col>2</xdr:col>
      <xdr:colOff>542925</xdr:colOff>
      <xdr:row>0</xdr:row>
      <xdr:rowOff>704850</xdr:rowOff>
    </xdr:to>
    <xdr:pic>
      <xdr:nvPicPr>
        <xdr:cNvPr id="3" name="Рисунок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104775"/>
          <a:ext cx="847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0</xdr:row>
      <xdr:rowOff>114300</xdr:rowOff>
    </xdr:from>
    <xdr:to>
      <xdr:col>12</xdr:col>
      <xdr:colOff>28575</xdr:colOff>
      <xdr:row>0</xdr:row>
      <xdr:rowOff>781050</xdr:rowOff>
    </xdr:to>
    <xdr:pic>
      <xdr:nvPicPr>
        <xdr:cNvPr id="1" name="Picture 1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14300"/>
          <a:ext cx="1019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981075</xdr:colOff>
      <xdr:row>0</xdr:row>
      <xdr:rowOff>85725</xdr:rowOff>
    </xdr:from>
    <xdr:to>
      <xdr:col>8</xdr:col>
      <xdr:colOff>114300</xdr:colOff>
      <xdr:row>0</xdr:row>
      <xdr:rowOff>847725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rcRect l="36975" b="3698"/>
        <a:stretch>
          <a:fillRect/>
        </a:stretch>
      </xdr:blipFill>
      <xdr:spPr>
        <a:xfrm>
          <a:off x="1619250" y="85725"/>
          <a:ext cx="6334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104775</xdr:rowOff>
    </xdr:from>
    <xdr:to>
      <xdr:col>2</xdr:col>
      <xdr:colOff>542925</xdr:colOff>
      <xdr:row>0</xdr:row>
      <xdr:rowOff>704850</xdr:rowOff>
    </xdr:to>
    <xdr:pic>
      <xdr:nvPicPr>
        <xdr:cNvPr id="3" name="Рисунок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104775"/>
          <a:ext cx="847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0</xdr:row>
      <xdr:rowOff>114300</xdr:rowOff>
    </xdr:from>
    <xdr:to>
      <xdr:col>12</xdr:col>
      <xdr:colOff>28575</xdr:colOff>
      <xdr:row>0</xdr:row>
      <xdr:rowOff>781050</xdr:rowOff>
    </xdr:to>
    <xdr:pic>
      <xdr:nvPicPr>
        <xdr:cNvPr id="1" name="Picture 1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114300"/>
          <a:ext cx="1019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981075</xdr:colOff>
      <xdr:row>0</xdr:row>
      <xdr:rowOff>85725</xdr:rowOff>
    </xdr:from>
    <xdr:to>
      <xdr:col>8</xdr:col>
      <xdr:colOff>114300</xdr:colOff>
      <xdr:row>0</xdr:row>
      <xdr:rowOff>847725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rcRect l="36975" b="3698"/>
        <a:stretch>
          <a:fillRect/>
        </a:stretch>
      </xdr:blipFill>
      <xdr:spPr>
        <a:xfrm>
          <a:off x="1619250" y="85725"/>
          <a:ext cx="6296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104775</xdr:rowOff>
    </xdr:from>
    <xdr:to>
      <xdr:col>2</xdr:col>
      <xdr:colOff>542925</xdr:colOff>
      <xdr:row>0</xdr:row>
      <xdr:rowOff>704850</xdr:rowOff>
    </xdr:to>
    <xdr:pic>
      <xdr:nvPicPr>
        <xdr:cNvPr id="3" name="Рисунок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104775"/>
          <a:ext cx="847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0</xdr:row>
      <xdr:rowOff>114300</xdr:rowOff>
    </xdr:from>
    <xdr:to>
      <xdr:col>12</xdr:col>
      <xdr:colOff>28575</xdr:colOff>
      <xdr:row>0</xdr:row>
      <xdr:rowOff>781050</xdr:rowOff>
    </xdr:to>
    <xdr:pic>
      <xdr:nvPicPr>
        <xdr:cNvPr id="1" name="Picture 1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114300"/>
          <a:ext cx="1019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981075</xdr:colOff>
      <xdr:row>0</xdr:row>
      <xdr:rowOff>85725</xdr:rowOff>
    </xdr:from>
    <xdr:to>
      <xdr:col>8</xdr:col>
      <xdr:colOff>114300</xdr:colOff>
      <xdr:row>0</xdr:row>
      <xdr:rowOff>847725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rcRect l="36975" b="3698"/>
        <a:stretch>
          <a:fillRect/>
        </a:stretch>
      </xdr:blipFill>
      <xdr:spPr>
        <a:xfrm>
          <a:off x="1619250" y="85725"/>
          <a:ext cx="6296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104775</xdr:rowOff>
    </xdr:from>
    <xdr:to>
      <xdr:col>2</xdr:col>
      <xdr:colOff>542925</xdr:colOff>
      <xdr:row>0</xdr:row>
      <xdr:rowOff>704850</xdr:rowOff>
    </xdr:to>
    <xdr:pic>
      <xdr:nvPicPr>
        <xdr:cNvPr id="3" name="Рисунок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104775"/>
          <a:ext cx="847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0</xdr:row>
      <xdr:rowOff>114300</xdr:rowOff>
    </xdr:from>
    <xdr:to>
      <xdr:col>12</xdr:col>
      <xdr:colOff>28575</xdr:colOff>
      <xdr:row>0</xdr:row>
      <xdr:rowOff>781050</xdr:rowOff>
    </xdr:to>
    <xdr:pic>
      <xdr:nvPicPr>
        <xdr:cNvPr id="1" name="Picture 1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114300"/>
          <a:ext cx="1019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981075</xdr:colOff>
      <xdr:row>0</xdr:row>
      <xdr:rowOff>85725</xdr:rowOff>
    </xdr:from>
    <xdr:to>
      <xdr:col>8</xdr:col>
      <xdr:colOff>114300</xdr:colOff>
      <xdr:row>0</xdr:row>
      <xdr:rowOff>847725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rcRect l="36975" b="3698"/>
        <a:stretch>
          <a:fillRect/>
        </a:stretch>
      </xdr:blipFill>
      <xdr:spPr>
        <a:xfrm>
          <a:off x="1619250" y="85725"/>
          <a:ext cx="6296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104775</xdr:rowOff>
    </xdr:from>
    <xdr:to>
      <xdr:col>2</xdr:col>
      <xdr:colOff>542925</xdr:colOff>
      <xdr:row>0</xdr:row>
      <xdr:rowOff>704850</xdr:rowOff>
    </xdr:to>
    <xdr:pic>
      <xdr:nvPicPr>
        <xdr:cNvPr id="3" name="Рисунок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104775"/>
          <a:ext cx="847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0</xdr:row>
      <xdr:rowOff>114300</xdr:rowOff>
    </xdr:from>
    <xdr:to>
      <xdr:col>12</xdr:col>
      <xdr:colOff>28575</xdr:colOff>
      <xdr:row>0</xdr:row>
      <xdr:rowOff>781050</xdr:rowOff>
    </xdr:to>
    <xdr:pic>
      <xdr:nvPicPr>
        <xdr:cNvPr id="1" name="Picture 1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114300"/>
          <a:ext cx="1019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981075</xdr:colOff>
      <xdr:row>0</xdr:row>
      <xdr:rowOff>85725</xdr:rowOff>
    </xdr:from>
    <xdr:to>
      <xdr:col>8</xdr:col>
      <xdr:colOff>114300</xdr:colOff>
      <xdr:row>0</xdr:row>
      <xdr:rowOff>847725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rcRect l="36975" b="3698"/>
        <a:stretch>
          <a:fillRect/>
        </a:stretch>
      </xdr:blipFill>
      <xdr:spPr>
        <a:xfrm>
          <a:off x="1619250" y="85725"/>
          <a:ext cx="6296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104775</xdr:rowOff>
    </xdr:from>
    <xdr:to>
      <xdr:col>2</xdr:col>
      <xdr:colOff>542925</xdr:colOff>
      <xdr:row>0</xdr:row>
      <xdr:rowOff>704850</xdr:rowOff>
    </xdr:to>
    <xdr:pic>
      <xdr:nvPicPr>
        <xdr:cNvPr id="3" name="Рисунок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104775"/>
          <a:ext cx="847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0</xdr:row>
      <xdr:rowOff>114300</xdr:rowOff>
    </xdr:from>
    <xdr:to>
      <xdr:col>12</xdr:col>
      <xdr:colOff>28575</xdr:colOff>
      <xdr:row>0</xdr:row>
      <xdr:rowOff>781050</xdr:rowOff>
    </xdr:to>
    <xdr:pic>
      <xdr:nvPicPr>
        <xdr:cNvPr id="1" name="Picture 1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114300"/>
          <a:ext cx="1019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981075</xdr:colOff>
      <xdr:row>0</xdr:row>
      <xdr:rowOff>85725</xdr:rowOff>
    </xdr:from>
    <xdr:to>
      <xdr:col>8</xdr:col>
      <xdr:colOff>114300</xdr:colOff>
      <xdr:row>0</xdr:row>
      <xdr:rowOff>847725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rcRect l="36975" b="3698"/>
        <a:stretch>
          <a:fillRect/>
        </a:stretch>
      </xdr:blipFill>
      <xdr:spPr>
        <a:xfrm>
          <a:off x="1619250" y="85725"/>
          <a:ext cx="6296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104775</xdr:rowOff>
    </xdr:from>
    <xdr:to>
      <xdr:col>2</xdr:col>
      <xdr:colOff>542925</xdr:colOff>
      <xdr:row>0</xdr:row>
      <xdr:rowOff>704850</xdr:rowOff>
    </xdr:to>
    <xdr:pic>
      <xdr:nvPicPr>
        <xdr:cNvPr id="3" name="Рисунок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104775"/>
          <a:ext cx="847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0</xdr:row>
      <xdr:rowOff>114300</xdr:rowOff>
    </xdr:from>
    <xdr:to>
      <xdr:col>12</xdr:col>
      <xdr:colOff>28575</xdr:colOff>
      <xdr:row>0</xdr:row>
      <xdr:rowOff>781050</xdr:rowOff>
    </xdr:to>
    <xdr:pic>
      <xdr:nvPicPr>
        <xdr:cNvPr id="1" name="Picture 1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114300"/>
          <a:ext cx="1019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981075</xdr:colOff>
      <xdr:row>0</xdr:row>
      <xdr:rowOff>85725</xdr:rowOff>
    </xdr:from>
    <xdr:to>
      <xdr:col>8</xdr:col>
      <xdr:colOff>114300</xdr:colOff>
      <xdr:row>0</xdr:row>
      <xdr:rowOff>847725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rcRect l="36975" b="3698"/>
        <a:stretch>
          <a:fillRect/>
        </a:stretch>
      </xdr:blipFill>
      <xdr:spPr>
        <a:xfrm>
          <a:off x="1619250" y="85725"/>
          <a:ext cx="6296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104775</xdr:rowOff>
    </xdr:from>
    <xdr:to>
      <xdr:col>2</xdr:col>
      <xdr:colOff>542925</xdr:colOff>
      <xdr:row>0</xdr:row>
      <xdr:rowOff>704850</xdr:rowOff>
    </xdr:to>
    <xdr:pic>
      <xdr:nvPicPr>
        <xdr:cNvPr id="3" name="Рисунок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104775"/>
          <a:ext cx="847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0</xdr:row>
      <xdr:rowOff>114300</xdr:rowOff>
    </xdr:from>
    <xdr:to>
      <xdr:col>12</xdr:col>
      <xdr:colOff>28575</xdr:colOff>
      <xdr:row>0</xdr:row>
      <xdr:rowOff>781050</xdr:rowOff>
    </xdr:to>
    <xdr:pic>
      <xdr:nvPicPr>
        <xdr:cNvPr id="1" name="Picture 1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114300"/>
          <a:ext cx="1019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981075</xdr:colOff>
      <xdr:row>0</xdr:row>
      <xdr:rowOff>85725</xdr:rowOff>
    </xdr:from>
    <xdr:to>
      <xdr:col>8</xdr:col>
      <xdr:colOff>114300</xdr:colOff>
      <xdr:row>0</xdr:row>
      <xdr:rowOff>847725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rcRect l="36975" b="3698"/>
        <a:stretch>
          <a:fillRect/>
        </a:stretch>
      </xdr:blipFill>
      <xdr:spPr>
        <a:xfrm>
          <a:off x="1619250" y="85725"/>
          <a:ext cx="6296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104775</xdr:rowOff>
    </xdr:from>
    <xdr:to>
      <xdr:col>2</xdr:col>
      <xdr:colOff>542925</xdr:colOff>
      <xdr:row>0</xdr:row>
      <xdr:rowOff>704850</xdr:rowOff>
    </xdr:to>
    <xdr:pic>
      <xdr:nvPicPr>
        <xdr:cNvPr id="3" name="Рисунок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104775"/>
          <a:ext cx="847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0</xdr:row>
      <xdr:rowOff>114300</xdr:rowOff>
    </xdr:from>
    <xdr:to>
      <xdr:col>12</xdr:col>
      <xdr:colOff>28575</xdr:colOff>
      <xdr:row>0</xdr:row>
      <xdr:rowOff>781050</xdr:rowOff>
    </xdr:to>
    <xdr:pic>
      <xdr:nvPicPr>
        <xdr:cNvPr id="1" name="Picture 1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114300"/>
          <a:ext cx="1019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981075</xdr:colOff>
      <xdr:row>0</xdr:row>
      <xdr:rowOff>85725</xdr:rowOff>
    </xdr:from>
    <xdr:to>
      <xdr:col>8</xdr:col>
      <xdr:colOff>114300</xdr:colOff>
      <xdr:row>0</xdr:row>
      <xdr:rowOff>847725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rcRect l="36975" b="3698"/>
        <a:stretch>
          <a:fillRect/>
        </a:stretch>
      </xdr:blipFill>
      <xdr:spPr>
        <a:xfrm>
          <a:off x="1619250" y="85725"/>
          <a:ext cx="6296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104775</xdr:rowOff>
    </xdr:from>
    <xdr:to>
      <xdr:col>2</xdr:col>
      <xdr:colOff>542925</xdr:colOff>
      <xdr:row>0</xdr:row>
      <xdr:rowOff>704850</xdr:rowOff>
    </xdr:to>
    <xdr:pic>
      <xdr:nvPicPr>
        <xdr:cNvPr id="3" name="Рисунок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104775"/>
          <a:ext cx="847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4.375" style="0" customWidth="1"/>
    <col min="2" max="2" width="4.00390625" style="0" customWidth="1"/>
    <col min="3" max="3" width="21.375" style="0" customWidth="1"/>
    <col min="4" max="4" width="14.125" style="0" customWidth="1"/>
    <col min="5" max="5" width="5.50390625" style="0" customWidth="1"/>
    <col min="6" max="6" width="17.00390625" style="16" customWidth="1"/>
    <col min="7" max="7" width="28.875" style="0" customWidth="1"/>
    <col min="8" max="8" width="7.125" style="0" customWidth="1"/>
    <col min="9" max="9" width="5.00390625" style="0" customWidth="1"/>
    <col min="10" max="10" width="4.875" style="0" customWidth="1"/>
    <col min="11" max="11" width="4.625" style="0" customWidth="1"/>
    <col min="12" max="12" width="5.00390625" style="0" customWidth="1"/>
    <col min="13" max="13" width="7.375" style="0" customWidth="1"/>
    <col min="14" max="14" width="2.875" style="0" customWidth="1"/>
  </cols>
  <sheetData>
    <row r="1" spans="1:13" ht="72.75" customHeigh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28.5" customHeight="1">
      <c r="A2" s="75" t="s">
        <v>127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28.5" customHeight="1">
      <c r="A3" s="75" t="s">
        <v>16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18.75" customHeight="1">
      <c r="A4" s="76" t="s">
        <v>128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ht="15.75">
      <c r="A5" s="77" t="s">
        <v>24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3" ht="16.5" thickBot="1">
      <c r="A6" s="6"/>
      <c r="B6" s="6"/>
      <c r="C6" s="6"/>
      <c r="D6" s="6"/>
      <c r="E6" s="6"/>
      <c r="F6" s="13"/>
      <c r="G6" s="6"/>
      <c r="H6" s="6"/>
      <c r="I6" s="6"/>
      <c r="J6" s="6"/>
      <c r="K6" s="6"/>
      <c r="L6" s="6"/>
      <c r="M6" s="6"/>
    </row>
    <row r="7" spans="1:13" ht="11.25" customHeight="1">
      <c r="A7" s="78" t="s">
        <v>12</v>
      </c>
      <c r="B7" s="78" t="s">
        <v>8</v>
      </c>
      <c r="C7" s="78" t="s">
        <v>1</v>
      </c>
      <c r="D7" s="81" t="s">
        <v>19</v>
      </c>
      <c r="E7" s="78" t="s">
        <v>9</v>
      </c>
      <c r="F7" s="81" t="s">
        <v>15</v>
      </c>
      <c r="G7" s="78" t="s">
        <v>14</v>
      </c>
      <c r="H7" s="87" t="s">
        <v>10</v>
      </c>
      <c r="I7" s="90" t="s">
        <v>2</v>
      </c>
      <c r="J7" s="91"/>
      <c r="K7" s="90" t="s">
        <v>3</v>
      </c>
      <c r="L7" s="92"/>
      <c r="M7" s="93" t="s">
        <v>11</v>
      </c>
    </row>
    <row r="8" spans="1:13" ht="12.75" customHeight="1">
      <c r="A8" s="79"/>
      <c r="B8" s="79"/>
      <c r="C8" s="79"/>
      <c r="D8" s="82"/>
      <c r="E8" s="79"/>
      <c r="F8" s="82"/>
      <c r="G8" s="79"/>
      <c r="H8" s="88"/>
      <c r="I8" s="8" t="s">
        <v>4</v>
      </c>
      <c r="J8" s="10" t="s">
        <v>5</v>
      </c>
      <c r="K8" s="8" t="s">
        <v>4</v>
      </c>
      <c r="L8" s="11" t="s">
        <v>5</v>
      </c>
      <c r="M8" s="94"/>
    </row>
    <row r="9" spans="1:13" ht="18.75" customHeight="1" thickBot="1">
      <c r="A9" s="79"/>
      <c r="B9" s="80"/>
      <c r="C9" s="80"/>
      <c r="D9" s="83"/>
      <c r="E9" s="80"/>
      <c r="F9" s="86"/>
      <c r="G9" s="80"/>
      <c r="H9" s="89"/>
      <c r="I9" s="8" t="s">
        <v>0</v>
      </c>
      <c r="J9" s="10" t="s">
        <v>6</v>
      </c>
      <c r="K9" s="8" t="s">
        <v>0</v>
      </c>
      <c r="L9" s="11" t="s">
        <v>6</v>
      </c>
      <c r="M9" s="95"/>
    </row>
    <row r="10" spans="1:14" ht="33.75" customHeight="1">
      <c r="A10" s="20"/>
      <c r="B10" s="21">
        <v>700</v>
      </c>
      <c r="C10" s="22" t="s">
        <v>31</v>
      </c>
      <c r="D10" s="12" t="s">
        <v>41</v>
      </c>
      <c r="E10" s="28" t="s">
        <v>36</v>
      </c>
      <c r="F10" s="23" t="s">
        <v>34</v>
      </c>
      <c r="G10" s="24" t="s">
        <v>39</v>
      </c>
      <c r="H10" s="29" t="s">
        <v>35</v>
      </c>
      <c r="I10" s="25"/>
      <c r="J10" s="26"/>
      <c r="K10" s="25"/>
      <c r="L10" s="26"/>
      <c r="M10" s="27"/>
      <c r="N10" s="4"/>
    </row>
    <row r="11" spans="1:14" ht="33.75" customHeight="1">
      <c r="A11" s="20"/>
      <c r="B11" s="31">
        <v>747</v>
      </c>
      <c r="C11" s="22" t="s">
        <v>33</v>
      </c>
      <c r="D11" s="12" t="s">
        <v>40</v>
      </c>
      <c r="E11" s="28" t="s">
        <v>37</v>
      </c>
      <c r="F11" s="23" t="s">
        <v>38</v>
      </c>
      <c r="G11" s="24"/>
      <c r="H11" s="29" t="s">
        <v>35</v>
      </c>
      <c r="I11" s="25"/>
      <c r="J11" s="26"/>
      <c r="K11" s="25"/>
      <c r="L11" s="26"/>
      <c r="M11" s="27"/>
      <c r="N11" s="4"/>
    </row>
    <row r="12" spans="1:13" ht="17.25" customHeight="1">
      <c r="A12" s="7"/>
      <c r="B12" s="7"/>
      <c r="C12" s="7"/>
      <c r="D12" s="7"/>
      <c r="E12" s="7"/>
      <c r="F12" s="14"/>
      <c r="G12" s="7"/>
      <c r="H12" s="7"/>
      <c r="I12" s="7"/>
      <c r="J12" s="7"/>
      <c r="K12" s="7"/>
      <c r="L12" s="7"/>
      <c r="M12" s="7"/>
    </row>
    <row r="13" spans="1:13" ht="15">
      <c r="A13" s="19" t="s">
        <v>17</v>
      </c>
      <c r="B13" s="19"/>
      <c r="C13" s="19"/>
      <c r="D13" s="19"/>
      <c r="E13" s="5"/>
      <c r="F13" s="84" t="s">
        <v>23</v>
      </c>
      <c r="G13" s="84"/>
      <c r="H13" s="84"/>
      <c r="I13" s="84"/>
      <c r="J13" s="84"/>
      <c r="K13" s="84"/>
      <c r="L13" s="84"/>
      <c r="M13" s="84"/>
    </row>
    <row r="14" spans="1:12" ht="15">
      <c r="A14" s="5" t="s">
        <v>18</v>
      </c>
      <c r="B14" s="5"/>
      <c r="C14" s="5"/>
      <c r="D14" s="5"/>
      <c r="E14" s="5"/>
      <c r="F14" s="5"/>
      <c r="G14" s="5"/>
      <c r="H14" s="3"/>
      <c r="I14" s="5"/>
      <c r="J14" s="5"/>
      <c r="K14" s="5"/>
      <c r="L14" s="5"/>
    </row>
    <row r="15" spans="1:12" ht="15">
      <c r="A15" s="1"/>
      <c r="B15" s="2"/>
      <c r="C15" s="2"/>
      <c r="D15" s="2"/>
      <c r="E15" s="2"/>
      <c r="F15" s="15"/>
      <c r="G15" s="2"/>
      <c r="H15" s="5"/>
      <c r="I15" s="2"/>
      <c r="J15" s="2"/>
      <c r="K15" s="2"/>
      <c r="L15" s="2"/>
    </row>
    <row r="16" spans="1:13" ht="15">
      <c r="A16" s="5" t="s">
        <v>7</v>
      </c>
      <c r="B16" s="5"/>
      <c r="C16" s="5"/>
      <c r="D16" s="5"/>
      <c r="E16" s="5"/>
      <c r="F16" s="84" t="s">
        <v>21</v>
      </c>
      <c r="G16" s="84"/>
      <c r="H16" s="84"/>
      <c r="I16" s="84"/>
      <c r="J16" s="84"/>
      <c r="K16" s="84"/>
      <c r="L16" s="84"/>
      <c r="M16" s="84"/>
    </row>
    <row r="17" spans="1:7" s="17" customFormat="1" ht="12" customHeight="1">
      <c r="A17" s="85" t="s">
        <v>18</v>
      </c>
      <c r="B17" s="85"/>
      <c r="C17" s="85"/>
      <c r="D17" s="85"/>
      <c r="E17" s="85"/>
      <c r="F17" s="85"/>
      <c r="G17" s="85"/>
    </row>
    <row r="18" ht="15">
      <c r="H18" s="5"/>
    </row>
  </sheetData>
  <sheetProtection/>
  <mergeCells count="19">
    <mergeCell ref="F13:M13"/>
    <mergeCell ref="F16:M16"/>
    <mergeCell ref="A17:G17"/>
    <mergeCell ref="F7:F9"/>
    <mergeCell ref="G7:G9"/>
    <mergeCell ref="H7:H9"/>
    <mergeCell ref="I7:J7"/>
    <mergeCell ref="K7:L7"/>
    <mergeCell ref="M7:M9"/>
    <mergeCell ref="A5:M5"/>
    <mergeCell ref="A7:A9"/>
    <mergeCell ref="B7:B9"/>
    <mergeCell ref="C7:C9"/>
    <mergeCell ref="D7:D9"/>
    <mergeCell ref="E7:E9"/>
    <mergeCell ref="A1:M1"/>
    <mergeCell ref="A2:M2"/>
    <mergeCell ref="A3:M3"/>
    <mergeCell ref="A4:M4"/>
  </mergeCells>
  <printOptions horizontalCentered="1"/>
  <pageMargins left="0.1968503937007874" right="0.1968503937007874" top="0.1968503937007874" bottom="0.1968503937007874" header="0.5118110236220472" footer="0.5118110236220472"/>
  <pageSetup horizontalDpi="240" verticalDpi="24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5" sqref="A5:M5"/>
    </sheetView>
  </sheetViews>
  <sheetFormatPr defaultColWidth="9.00390625" defaultRowHeight="12.75"/>
  <cols>
    <col min="1" max="1" width="4.375" style="0" customWidth="1"/>
    <col min="2" max="2" width="4.00390625" style="0" customWidth="1"/>
    <col min="3" max="3" width="21.375" style="0" customWidth="1"/>
    <col min="4" max="4" width="14.125" style="0" customWidth="1"/>
    <col min="5" max="5" width="5.50390625" style="0" customWidth="1"/>
    <col min="6" max="6" width="17.00390625" style="16" customWidth="1"/>
    <col min="7" max="7" width="28.875" style="0" customWidth="1"/>
    <col min="8" max="8" width="7.125" style="0" customWidth="1"/>
    <col min="9" max="9" width="5.00390625" style="0" customWidth="1"/>
    <col min="10" max="10" width="4.875" style="0" customWidth="1"/>
    <col min="11" max="11" width="4.625" style="0" customWidth="1"/>
    <col min="12" max="12" width="5.00390625" style="0" customWidth="1"/>
    <col min="13" max="13" width="7.375" style="0" customWidth="1"/>
    <col min="14" max="14" width="2.875" style="0" customWidth="1"/>
  </cols>
  <sheetData>
    <row r="1" spans="1:13" ht="72.75" customHeigh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28.5" customHeight="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28.5" customHeight="1">
      <c r="A3" s="75" t="s">
        <v>16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18.75" customHeight="1">
      <c r="A4" s="76" t="s">
        <v>128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ht="15.75">
      <c r="A5" s="77" t="s">
        <v>26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3" ht="16.5" thickBot="1">
      <c r="A6" s="6"/>
      <c r="B6" s="6"/>
      <c r="C6" s="6"/>
      <c r="D6" s="6"/>
      <c r="E6" s="6"/>
      <c r="F6" s="13"/>
      <c r="G6" s="6"/>
      <c r="H6" s="6"/>
      <c r="I6" s="6"/>
      <c r="J6" s="6"/>
      <c r="K6" s="6"/>
      <c r="L6" s="6"/>
      <c r="M6" s="6"/>
    </row>
    <row r="7" spans="1:13" ht="11.25" customHeight="1">
      <c r="A7" s="78" t="s">
        <v>12</v>
      </c>
      <c r="B7" s="78" t="s">
        <v>8</v>
      </c>
      <c r="C7" s="78" t="s">
        <v>1</v>
      </c>
      <c r="D7" s="81" t="s">
        <v>19</v>
      </c>
      <c r="E7" s="78" t="s">
        <v>9</v>
      </c>
      <c r="F7" s="81" t="s">
        <v>15</v>
      </c>
      <c r="G7" s="78" t="s">
        <v>14</v>
      </c>
      <c r="H7" s="87" t="s">
        <v>10</v>
      </c>
      <c r="I7" s="90" t="s">
        <v>2</v>
      </c>
      <c r="J7" s="91"/>
      <c r="K7" s="90" t="s">
        <v>3</v>
      </c>
      <c r="L7" s="92"/>
      <c r="M7" s="93" t="s">
        <v>11</v>
      </c>
    </row>
    <row r="8" spans="1:13" ht="12.75" customHeight="1">
      <c r="A8" s="79"/>
      <c r="B8" s="79"/>
      <c r="C8" s="79"/>
      <c r="D8" s="82"/>
      <c r="E8" s="79"/>
      <c r="F8" s="82"/>
      <c r="G8" s="79"/>
      <c r="H8" s="88"/>
      <c r="I8" s="8" t="s">
        <v>4</v>
      </c>
      <c r="J8" s="10" t="s">
        <v>5</v>
      </c>
      <c r="K8" s="8" t="s">
        <v>4</v>
      </c>
      <c r="L8" s="11" t="s">
        <v>5</v>
      </c>
      <c r="M8" s="94"/>
    </row>
    <row r="9" spans="1:13" ht="18.75" customHeight="1" thickBot="1">
      <c r="A9" s="79"/>
      <c r="B9" s="80"/>
      <c r="C9" s="80"/>
      <c r="D9" s="83"/>
      <c r="E9" s="80"/>
      <c r="F9" s="86"/>
      <c r="G9" s="80"/>
      <c r="H9" s="89"/>
      <c r="I9" s="8" t="s">
        <v>0</v>
      </c>
      <c r="J9" s="10" t="s">
        <v>6</v>
      </c>
      <c r="K9" s="8" t="s">
        <v>0</v>
      </c>
      <c r="L9" s="11" t="s">
        <v>6</v>
      </c>
      <c r="M9" s="95"/>
    </row>
    <row r="10" spans="1:14" ht="46.5" customHeight="1">
      <c r="A10" s="18">
        <v>1</v>
      </c>
      <c r="B10" s="41">
        <v>334</v>
      </c>
      <c r="C10" s="22" t="s">
        <v>82</v>
      </c>
      <c r="D10" s="12" t="s">
        <v>87</v>
      </c>
      <c r="E10" s="28" t="s">
        <v>62</v>
      </c>
      <c r="F10" s="23" t="s">
        <v>88</v>
      </c>
      <c r="G10" s="9"/>
      <c r="H10" s="24" t="s">
        <v>78</v>
      </c>
      <c r="I10" s="53">
        <v>1</v>
      </c>
      <c r="J10" s="53">
        <v>25</v>
      </c>
      <c r="K10" s="53">
        <v>1</v>
      </c>
      <c r="L10" s="26">
        <v>25</v>
      </c>
      <c r="M10" s="27">
        <f aca="true" t="shared" si="0" ref="M10:M21">L10+J10</f>
        <v>50</v>
      </c>
      <c r="N10" s="4"/>
    </row>
    <row r="11" spans="1:14" ht="28.5" customHeight="1">
      <c r="A11" s="18">
        <v>2</v>
      </c>
      <c r="B11" s="41">
        <v>51</v>
      </c>
      <c r="C11" s="22" t="s">
        <v>157</v>
      </c>
      <c r="D11" s="12" t="s">
        <v>158</v>
      </c>
      <c r="E11" s="28" t="s">
        <v>159</v>
      </c>
      <c r="F11" s="23" t="s">
        <v>145</v>
      </c>
      <c r="G11" s="9" t="s">
        <v>49</v>
      </c>
      <c r="H11" s="24" t="s">
        <v>78</v>
      </c>
      <c r="I11" s="53">
        <v>2</v>
      </c>
      <c r="J11" s="53">
        <v>22</v>
      </c>
      <c r="K11" s="53">
        <v>2</v>
      </c>
      <c r="L11" s="26">
        <v>22</v>
      </c>
      <c r="M11" s="27">
        <f t="shared" si="0"/>
        <v>44</v>
      </c>
      <c r="N11" s="4"/>
    </row>
    <row r="12" spans="1:14" ht="26.25" customHeight="1">
      <c r="A12" s="18">
        <v>3</v>
      </c>
      <c r="B12" s="41">
        <v>21</v>
      </c>
      <c r="C12" s="22" t="s">
        <v>221</v>
      </c>
      <c r="D12" s="12" t="s">
        <v>222</v>
      </c>
      <c r="E12" s="28" t="s">
        <v>159</v>
      </c>
      <c r="F12" s="23" t="s">
        <v>80</v>
      </c>
      <c r="G12" s="9" t="s">
        <v>223</v>
      </c>
      <c r="H12" s="24" t="s">
        <v>141</v>
      </c>
      <c r="I12" s="53">
        <v>3</v>
      </c>
      <c r="J12" s="53">
        <v>20</v>
      </c>
      <c r="K12" s="53">
        <v>4</v>
      </c>
      <c r="L12" s="26">
        <v>18</v>
      </c>
      <c r="M12" s="27">
        <f t="shared" si="0"/>
        <v>38</v>
      </c>
      <c r="N12" s="4"/>
    </row>
    <row r="13" spans="1:14" ht="28.5" customHeight="1">
      <c r="A13" s="18">
        <v>4</v>
      </c>
      <c r="B13" s="41">
        <v>38</v>
      </c>
      <c r="C13" s="22" t="s">
        <v>224</v>
      </c>
      <c r="D13" s="12" t="s">
        <v>225</v>
      </c>
      <c r="E13" s="28" t="s">
        <v>36</v>
      </c>
      <c r="F13" s="23" t="s">
        <v>192</v>
      </c>
      <c r="G13" s="9" t="s">
        <v>193</v>
      </c>
      <c r="H13" s="24" t="s">
        <v>203</v>
      </c>
      <c r="I13" s="53">
        <v>6</v>
      </c>
      <c r="J13" s="53">
        <v>15</v>
      </c>
      <c r="K13" s="53">
        <v>3</v>
      </c>
      <c r="L13" s="26">
        <v>20</v>
      </c>
      <c r="M13" s="27">
        <f t="shared" si="0"/>
        <v>35</v>
      </c>
      <c r="N13" s="4"/>
    </row>
    <row r="14" spans="1:14" ht="33.75" customHeight="1">
      <c r="A14" s="18">
        <v>5</v>
      </c>
      <c r="B14" s="41">
        <v>100</v>
      </c>
      <c r="C14" s="22" t="s">
        <v>232</v>
      </c>
      <c r="D14" s="12" t="s">
        <v>233</v>
      </c>
      <c r="E14" s="28" t="s">
        <v>36</v>
      </c>
      <c r="F14" s="32" t="s">
        <v>230</v>
      </c>
      <c r="G14" s="33"/>
      <c r="H14" s="24" t="s">
        <v>138</v>
      </c>
      <c r="I14" s="53">
        <v>4</v>
      </c>
      <c r="J14" s="53">
        <v>18</v>
      </c>
      <c r="K14" s="53">
        <v>6</v>
      </c>
      <c r="L14" s="26">
        <v>15</v>
      </c>
      <c r="M14" s="27">
        <f t="shared" si="0"/>
        <v>33</v>
      </c>
      <c r="N14" s="4"/>
    </row>
    <row r="15" spans="1:14" ht="29.25" customHeight="1">
      <c r="A15" s="18">
        <v>6</v>
      </c>
      <c r="B15" s="41">
        <v>72</v>
      </c>
      <c r="C15" s="22" t="s">
        <v>228</v>
      </c>
      <c r="D15" s="12" t="s">
        <v>229</v>
      </c>
      <c r="E15" s="28" t="s">
        <v>36</v>
      </c>
      <c r="F15" s="32" t="s">
        <v>230</v>
      </c>
      <c r="G15" s="33" t="s">
        <v>231</v>
      </c>
      <c r="H15" s="24" t="s">
        <v>138</v>
      </c>
      <c r="I15" s="53">
        <v>7</v>
      </c>
      <c r="J15" s="53">
        <v>14</v>
      </c>
      <c r="K15" s="53">
        <v>5</v>
      </c>
      <c r="L15" s="26">
        <v>16</v>
      </c>
      <c r="M15" s="27">
        <f t="shared" si="0"/>
        <v>30</v>
      </c>
      <c r="N15" s="4"/>
    </row>
    <row r="16" spans="1:14" ht="38.25" customHeight="1">
      <c r="A16" s="18">
        <v>7</v>
      </c>
      <c r="B16" s="41">
        <v>259</v>
      </c>
      <c r="C16" s="22" t="s">
        <v>83</v>
      </c>
      <c r="D16" s="12" t="s">
        <v>89</v>
      </c>
      <c r="E16" s="28" t="s">
        <v>32</v>
      </c>
      <c r="F16" s="46" t="s">
        <v>85</v>
      </c>
      <c r="G16" s="39"/>
      <c r="H16" s="24" t="s">
        <v>35</v>
      </c>
      <c r="I16" s="53">
        <v>5</v>
      </c>
      <c r="J16" s="53">
        <v>16</v>
      </c>
      <c r="K16" s="53">
        <v>7</v>
      </c>
      <c r="L16" s="26">
        <v>14</v>
      </c>
      <c r="M16" s="27">
        <f t="shared" si="0"/>
        <v>30</v>
      </c>
      <c r="N16" s="4"/>
    </row>
    <row r="17" spans="1:14" ht="33.75" customHeight="1">
      <c r="A17" s="18">
        <v>8</v>
      </c>
      <c r="B17" s="21">
        <v>184</v>
      </c>
      <c r="C17" s="22" t="s">
        <v>234</v>
      </c>
      <c r="D17" s="12" t="s">
        <v>235</v>
      </c>
      <c r="E17" s="28" t="s">
        <v>36</v>
      </c>
      <c r="F17" s="46" t="s">
        <v>236</v>
      </c>
      <c r="G17" s="9"/>
      <c r="H17" s="24" t="s">
        <v>237</v>
      </c>
      <c r="I17" s="53">
        <v>8</v>
      </c>
      <c r="J17" s="53">
        <v>13</v>
      </c>
      <c r="K17" s="53">
        <v>8</v>
      </c>
      <c r="L17" s="26">
        <v>13</v>
      </c>
      <c r="M17" s="27">
        <f t="shared" si="0"/>
        <v>26</v>
      </c>
      <c r="N17" s="4"/>
    </row>
    <row r="18" spans="1:14" ht="28.5" customHeight="1">
      <c r="A18" s="18">
        <v>9</v>
      </c>
      <c r="B18" s="41">
        <v>197</v>
      </c>
      <c r="C18" s="22" t="s">
        <v>174</v>
      </c>
      <c r="D18" s="12" t="s">
        <v>175</v>
      </c>
      <c r="E18" s="28" t="s">
        <v>36</v>
      </c>
      <c r="F18" s="36" t="s">
        <v>91</v>
      </c>
      <c r="G18" s="33" t="s">
        <v>165</v>
      </c>
      <c r="H18" s="38" t="s">
        <v>141</v>
      </c>
      <c r="I18" s="53">
        <v>9</v>
      </c>
      <c r="J18" s="53">
        <v>12</v>
      </c>
      <c r="K18" s="53">
        <v>9</v>
      </c>
      <c r="L18" s="26">
        <v>12</v>
      </c>
      <c r="M18" s="27">
        <f t="shared" si="0"/>
        <v>24</v>
      </c>
      <c r="N18" s="4"/>
    </row>
    <row r="19" spans="1:14" ht="42" customHeight="1">
      <c r="A19" s="18">
        <v>10</v>
      </c>
      <c r="B19" s="41">
        <v>84</v>
      </c>
      <c r="C19" s="22" t="s">
        <v>168</v>
      </c>
      <c r="D19" s="12" t="s">
        <v>169</v>
      </c>
      <c r="E19" s="28" t="s">
        <v>32</v>
      </c>
      <c r="F19" s="36" t="s">
        <v>170</v>
      </c>
      <c r="G19" s="33" t="s">
        <v>171</v>
      </c>
      <c r="H19" s="40" t="s">
        <v>78</v>
      </c>
      <c r="I19" s="53">
        <v>10</v>
      </c>
      <c r="J19" s="53">
        <v>11</v>
      </c>
      <c r="K19" s="53">
        <v>10</v>
      </c>
      <c r="L19" s="26">
        <v>11</v>
      </c>
      <c r="M19" s="27">
        <f t="shared" si="0"/>
        <v>22</v>
      </c>
      <c r="N19" s="4"/>
    </row>
    <row r="20" spans="1:14" ht="30.75" customHeight="1">
      <c r="A20" s="18">
        <v>11</v>
      </c>
      <c r="B20" s="41">
        <v>775</v>
      </c>
      <c r="C20" s="22" t="s">
        <v>136</v>
      </c>
      <c r="D20" s="12" t="s">
        <v>137</v>
      </c>
      <c r="E20" s="28" t="s">
        <v>32</v>
      </c>
      <c r="F20" s="23" t="s">
        <v>91</v>
      </c>
      <c r="G20" s="9"/>
      <c r="H20" s="24" t="s">
        <v>138</v>
      </c>
      <c r="I20" s="53">
        <v>12</v>
      </c>
      <c r="J20" s="53">
        <v>9</v>
      </c>
      <c r="K20" s="53">
        <v>11</v>
      </c>
      <c r="L20" s="26">
        <v>10</v>
      </c>
      <c r="M20" s="27">
        <f t="shared" si="0"/>
        <v>19</v>
      </c>
      <c r="N20" s="4"/>
    </row>
    <row r="21" spans="1:14" ht="37.5" customHeight="1" thickBot="1">
      <c r="A21" s="18">
        <v>12</v>
      </c>
      <c r="B21" s="41">
        <v>52</v>
      </c>
      <c r="C21" s="22" t="s">
        <v>226</v>
      </c>
      <c r="D21" s="12" t="s">
        <v>227</v>
      </c>
      <c r="E21" s="28" t="s">
        <v>37</v>
      </c>
      <c r="F21" s="32" t="s">
        <v>178</v>
      </c>
      <c r="G21" s="9" t="s">
        <v>179</v>
      </c>
      <c r="H21" s="24" t="s">
        <v>203</v>
      </c>
      <c r="I21" s="53">
        <v>11</v>
      </c>
      <c r="J21" s="53">
        <v>10</v>
      </c>
      <c r="K21" s="53">
        <v>12</v>
      </c>
      <c r="L21" s="26">
        <v>9</v>
      </c>
      <c r="M21" s="27">
        <f t="shared" si="0"/>
        <v>19</v>
      </c>
      <c r="N21" s="4"/>
    </row>
    <row r="22" spans="1:14" ht="48.75" customHeight="1">
      <c r="A22" s="18"/>
      <c r="B22" s="41">
        <v>471</v>
      </c>
      <c r="C22" s="22" t="s">
        <v>93</v>
      </c>
      <c r="D22" s="12" t="s">
        <v>100</v>
      </c>
      <c r="E22" s="28" t="s">
        <v>36</v>
      </c>
      <c r="F22" s="23" t="s">
        <v>101</v>
      </c>
      <c r="G22" s="9" t="s">
        <v>67</v>
      </c>
      <c r="H22" s="24" t="s">
        <v>156</v>
      </c>
      <c r="I22" s="53" t="s">
        <v>268</v>
      </c>
      <c r="J22" s="53">
        <v>0</v>
      </c>
      <c r="K22" s="53" t="s">
        <v>263</v>
      </c>
      <c r="L22" s="26">
        <v>0</v>
      </c>
      <c r="M22" s="43"/>
      <c r="N22" s="4"/>
    </row>
    <row r="23" spans="1:13" ht="17.25" customHeight="1">
      <c r="A23" s="7"/>
      <c r="B23" s="7"/>
      <c r="C23" s="7"/>
      <c r="D23" s="7"/>
      <c r="E23" s="7"/>
      <c r="F23" s="14"/>
      <c r="G23" s="7"/>
      <c r="H23" s="7"/>
      <c r="I23" s="7"/>
      <c r="J23" s="7"/>
      <c r="K23" s="7"/>
      <c r="L23" s="7"/>
      <c r="M23" s="7"/>
    </row>
    <row r="24" spans="1:13" ht="15">
      <c r="A24" s="19" t="s">
        <v>17</v>
      </c>
      <c r="B24" s="19"/>
      <c r="C24" s="19"/>
      <c r="D24" s="19"/>
      <c r="E24" s="5"/>
      <c r="F24" s="84" t="s">
        <v>22</v>
      </c>
      <c r="G24" s="84"/>
      <c r="H24" s="84"/>
      <c r="I24" s="84"/>
      <c r="J24" s="84"/>
      <c r="K24" s="84"/>
      <c r="L24" s="84"/>
      <c r="M24" s="84"/>
    </row>
    <row r="25" spans="1:12" ht="15">
      <c r="A25" s="5" t="s">
        <v>18</v>
      </c>
      <c r="B25" s="5"/>
      <c r="C25" s="5"/>
      <c r="D25" s="5"/>
      <c r="E25" s="5"/>
      <c r="F25" s="5"/>
      <c r="G25" s="5"/>
      <c r="H25" s="3"/>
      <c r="I25" s="5"/>
      <c r="J25" s="5"/>
      <c r="K25" s="5"/>
      <c r="L25" s="5"/>
    </row>
    <row r="26" spans="1:12" ht="15">
      <c r="A26" s="1"/>
      <c r="B26" s="2"/>
      <c r="C26" s="2"/>
      <c r="D26" s="2"/>
      <c r="E26" s="2"/>
      <c r="F26" s="15"/>
      <c r="G26" s="2"/>
      <c r="H26" s="5"/>
      <c r="I26" s="2"/>
      <c r="J26" s="2"/>
      <c r="K26" s="2"/>
      <c r="L26" s="2"/>
    </row>
    <row r="27" spans="1:13" ht="15">
      <c r="A27" s="5" t="s">
        <v>7</v>
      </c>
      <c r="B27" s="5"/>
      <c r="C27" s="5"/>
      <c r="D27" s="5"/>
      <c r="E27" s="5"/>
      <c r="F27" s="84" t="s">
        <v>21</v>
      </c>
      <c r="G27" s="84"/>
      <c r="H27" s="84"/>
      <c r="I27" s="84"/>
      <c r="J27" s="84"/>
      <c r="K27" s="84"/>
      <c r="L27" s="84"/>
      <c r="M27" s="84"/>
    </row>
    <row r="28" spans="1:7" s="17" customFormat="1" ht="12" customHeight="1">
      <c r="A28" s="85" t="s">
        <v>18</v>
      </c>
      <c r="B28" s="85"/>
      <c r="C28" s="85"/>
      <c r="D28" s="85"/>
      <c r="E28" s="85"/>
      <c r="F28" s="85"/>
      <c r="G28" s="85"/>
    </row>
    <row r="29" ht="15">
      <c r="H29" s="5"/>
    </row>
  </sheetData>
  <sheetProtection/>
  <mergeCells count="19">
    <mergeCell ref="A5:M5"/>
    <mergeCell ref="A7:A9"/>
    <mergeCell ref="B7:B9"/>
    <mergeCell ref="C7:C9"/>
    <mergeCell ref="D7:D9"/>
    <mergeCell ref="E7:E9"/>
    <mergeCell ref="A1:M1"/>
    <mergeCell ref="A2:M2"/>
    <mergeCell ref="A3:M3"/>
    <mergeCell ref="A4:M4"/>
    <mergeCell ref="F24:M24"/>
    <mergeCell ref="F27:M27"/>
    <mergeCell ref="A28:G28"/>
    <mergeCell ref="F7:F9"/>
    <mergeCell ref="G7:G9"/>
    <mergeCell ref="H7:H9"/>
    <mergeCell ref="I7:J7"/>
    <mergeCell ref="K7:L7"/>
    <mergeCell ref="M7:M9"/>
  </mergeCells>
  <printOptions horizontalCentered="1"/>
  <pageMargins left="0.1968503937007874" right="0.1968503937007874" top="0.1968503937007874" bottom="0.1968503937007874" header="0.5118110236220472" footer="0.5118110236220472"/>
  <pageSetup horizontalDpi="240" verticalDpi="24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A5" sqref="A5:M5"/>
    </sheetView>
  </sheetViews>
  <sheetFormatPr defaultColWidth="9.00390625" defaultRowHeight="12.75"/>
  <cols>
    <col min="1" max="1" width="4.375" style="0" customWidth="1"/>
    <col min="2" max="2" width="4.00390625" style="0" customWidth="1"/>
    <col min="3" max="3" width="21.375" style="0" customWidth="1"/>
    <col min="4" max="4" width="14.125" style="0" customWidth="1"/>
    <col min="5" max="5" width="5.50390625" style="0" customWidth="1"/>
    <col min="6" max="6" width="17.00390625" style="16" customWidth="1"/>
    <col min="7" max="7" width="28.875" style="0" customWidth="1"/>
    <col min="8" max="8" width="7.125" style="0" customWidth="1"/>
    <col min="9" max="9" width="5.00390625" style="0" customWidth="1"/>
    <col min="10" max="10" width="4.875" style="0" customWidth="1"/>
    <col min="11" max="11" width="4.625" style="0" customWidth="1"/>
    <col min="12" max="12" width="5.00390625" style="0" customWidth="1"/>
    <col min="13" max="13" width="7.375" style="0" customWidth="1"/>
    <col min="14" max="14" width="2.875" style="0" customWidth="1"/>
  </cols>
  <sheetData>
    <row r="1" spans="1:13" ht="72.75" customHeigh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28.5" customHeight="1">
      <c r="A2" s="75" t="s">
        <v>129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28.5" customHeight="1">
      <c r="A3" s="75" t="s">
        <v>16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18.75" customHeight="1">
      <c r="A4" s="76" t="s">
        <v>128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ht="15.75">
      <c r="A5" s="77" t="s">
        <v>28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3" ht="16.5" thickBot="1">
      <c r="A6" s="6"/>
      <c r="B6" s="6"/>
      <c r="C6" s="6"/>
      <c r="D6" s="6"/>
      <c r="E6" s="6"/>
      <c r="F6" s="13"/>
      <c r="G6" s="6"/>
      <c r="H6" s="6"/>
      <c r="I6" s="6"/>
      <c r="J6" s="6"/>
      <c r="K6" s="6"/>
      <c r="L6" s="6"/>
      <c r="M6" s="6"/>
    </row>
    <row r="7" spans="1:13" ht="11.25" customHeight="1">
      <c r="A7" s="78" t="s">
        <v>12</v>
      </c>
      <c r="B7" s="78" t="s">
        <v>8</v>
      </c>
      <c r="C7" s="78" t="s">
        <v>1</v>
      </c>
      <c r="D7" s="81" t="s">
        <v>19</v>
      </c>
      <c r="E7" s="78" t="s">
        <v>9</v>
      </c>
      <c r="F7" s="81" t="s">
        <v>15</v>
      </c>
      <c r="G7" s="78" t="s">
        <v>14</v>
      </c>
      <c r="H7" s="87" t="s">
        <v>10</v>
      </c>
      <c r="I7" s="90" t="s">
        <v>2</v>
      </c>
      <c r="J7" s="91"/>
      <c r="K7" s="90" t="s">
        <v>3</v>
      </c>
      <c r="L7" s="92"/>
      <c r="M7" s="93" t="s">
        <v>11</v>
      </c>
    </row>
    <row r="8" spans="1:13" ht="12.75" customHeight="1">
      <c r="A8" s="79"/>
      <c r="B8" s="79"/>
      <c r="C8" s="79"/>
      <c r="D8" s="82"/>
      <c r="E8" s="79"/>
      <c r="F8" s="82"/>
      <c r="G8" s="79"/>
      <c r="H8" s="88"/>
      <c r="I8" s="8" t="s">
        <v>4</v>
      </c>
      <c r="J8" s="10" t="s">
        <v>5</v>
      </c>
      <c r="K8" s="8" t="s">
        <v>4</v>
      </c>
      <c r="L8" s="11" t="s">
        <v>5</v>
      </c>
      <c r="M8" s="94"/>
    </row>
    <row r="9" spans="1:13" ht="18.75" customHeight="1" thickBot="1">
      <c r="A9" s="79"/>
      <c r="B9" s="80"/>
      <c r="C9" s="80"/>
      <c r="D9" s="83"/>
      <c r="E9" s="80"/>
      <c r="F9" s="86"/>
      <c r="G9" s="80"/>
      <c r="H9" s="89"/>
      <c r="I9" s="8" t="s">
        <v>0</v>
      </c>
      <c r="J9" s="10" t="s">
        <v>6</v>
      </c>
      <c r="K9" s="8" t="s">
        <v>0</v>
      </c>
      <c r="L9" s="11" t="s">
        <v>6</v>
      </c>
      <c r="M9" s="95"/>
    </row>
    <row r="10" spans="1:14" ht="45.75" customHeight="1">
      <c r="A10" s="54">
        <v>1</v>
      </c>
      <c r="B10" s="41">
        <v>334</v>
      </c>
      <c r="C10" s="55" t="s">
        <v>82</v>
      </c>
      <c r="D10" s="56" t="s">
        <v>87</v>
      </c>
      <c r="E10" s="57" t="s">
        <v>62</v>
      </c>
      <c r="F10" s="61" t="s">
        <v>88</v>
      </c>
      <c r="G10" s="62"/>
      <c r="H10" s="60" t="s">
        <v>78</v>
      </c>
      <c r="I10" s="53">
        <v>1</v>
      </c>
      <c r="J10" s="53">
        <v>25</v>
      </c>
      <c r="K10" s="53">
        <v>1</v>
      </c>
      <c r="L10" s="53">
        <v>25</v>
      </c>
      <c r="M10" s="27">
        <f aca="true" t="shared" si="0" ref="M10:M16">L10+J10</f>
        <v>50</v>
      </c>
      <c r="N10" s="4"/>
    </row>
    <row r="11" spans="1:14" ht="37.5" customHeight="1">
      <c r="A11" s="54">
        <v>2</v>
      </c>
      <c r="B11" s="41">
        <v>58</v>
      </c>
      <c r="C11" s="55" t="s">
        <v>92</v>
      </c>
      <c r="D11" s="56" t="s">
        <v>102</v>
      </c>
      <c r="E11" s="57" t="s">
        <v>62</v>
      </c>
      <c r="F11" s="61" t="s">
        <v>104</v>
      </c>
      <c r="G11" s="62" t="s">
        <v>103</v>
      </c>
      <c r="H11" s="60" t="s">
        <v>65</v>
      </c>
      <c r="I11" s="53">
        <v>2</v>
      </c>
      <c r="J11" s="53">
        <v>22</v>
      </c>
      <c r="K11" s="53">
        <v>2</v>
      </c>
      <c r="L11" s="53">
        <v>22</v>
      </c>
      <c r="M11" s="27">
        <f t="shared" si="0"/>
        <v>44</v>
      </c>
      <c r="N11" s="4"/>
    </row>
    <row r="12" spans="1:14" ht="37.5" customHeight="1">
      <c r="A12" s="54">
        <v>3</v>
      </c>
      <c r="B12" s="41">
        <v>808</v>
      </c>
      <c r="C12" s="55" t="s">
        <v>95</v>
      </c>
      <c r="D12" s="56" t="s">
        <v>97</v>
      </c>
      <c r="E12" s="57" t="s">
        <v>30</v>
      </c>
      <c r="F12" s="63" t="s">
        <v>72</v>
      </c>
      <c r="G12" s="62" t="s">
        <v>98</v>
      </c>
      <c r="H12" s="65" t="s">
        <v>64</v>
      </c>
      <c r="I12" s="53">
        <v>3</v>
      </c>
      <c r="J12" s="53">
        <v>20</v>
      </c>
      <c r="K12" s="53">
        <v>3</v>
      </c>
      <c r="L12" s="53">
        <v>20</v>
      </c>
      <c r="M12" s="27">
        <f t="shared" si="0"/>
        <v>40</v>
      </c>
      <c r="N12" s="4"/>
    </row>
    <row r="13" spans="1:14" ht="28.5" customHeight="1">
      <c r="A13" s="54">
        <v>4</v>
      </c>
      <c r="B13" s="41">
        <v>100</v>
      </c>
      <c r="C13" s="55" t="s">
        <v>96</v>
      </c>
      <c r="D13" s="56" t="s">
        <v>105</v>
      </c>
      <c r="E13" s="57" t="s">
        <v>32</v>
      </c>
      <c r="F13" s="61" t="s">
        <v>106</v>
      </c>
      <c r="G13" s="62" t="s">
        <v>107</v>
      </c>
      <c r="H13" s="60" t="s">
        <v>64</v>
      </c>
      <c r="I13" s="53">
        <v>4</v>
      </c>
      <c r="J13" s="53">
        <v>18</v>
      </c>
      <c r="K13" s="53">
        <v>4</v>
      </c>
      <c r="L13" s="53">
        <v>18</v>
      </c>
      <c r="M13" s="27">
        <f t="shared" si="0"/>
        <v>36</v>
      </c>
      <c r="N13" s="4"/>
    </row>
    <row r="14" spans="1:14" ht="30" customHeight="1">
      <c r="A14" s="54">
        <v>5</v>
      </c>
      <c r="B14" s="41">
        <v>714</v>
      </c>
      <c r="C14" s="55" t="s">
        <v>94</v>
      </c>
      <c r="D14" s="56" t="s">
        <v>99</v>
      </c>
      <c r="E14" s="57" t="s">
        <v>37</v>
      </c>
      <c r="F14" s="61" t="s">
        <v>34</v>
      </c>
      <c r="G14" s="62"/>
      <c r="H14" s="60" t="s">
        <v>64</v>
      </c>
      <c r="I14" s="53">
        <v>6</v>
      </c>
      <c r="J14" s="53">
        <v>15</v>
      </c>
      <c r="K14" s="53">
        <v>5</v>
      </c>
      <c r="L14" s="53">
        <v>16</v>
      </c>
      <c r="M14" s="27">
        <f t="shared" si="0"/>
        <v>31</v>
      </c>
      <c r="N14" s="4"/>
    </row>
    <row r="15" spans="1:14" ht="36" customHeight="1">
      <c r="A15" s="54">
        <v>6</v>
      </c>
      <c r="B15" s="41">
        <v>190</v>
      </c>
      <c r="C15" s="55" t="s">
        <v>288</v>
      </c>
      <c r="D15" s="56" t="s">
        <v>289</v>
      </c>
      <c r="E15" s="57" t="s">
        <v>36</v>
      </c>
      <c r="F15" s="61" t="s">
        <v>69</v>
      </c>
      <c r="G15" s="62"/>
      <c r="H15" s="60" t="s">
        <v>290</v>
      </c>
      <c r="I15" s="53">
        <v>5</v>
      </c>
      <c r="J15" s="53">
        <v>16</v>
      </c>
      <c r="K15" s="53">
        <v>6</v>
      </c>
      <c r="L15" s="53">
        <v>15</v>
      </c>
      <c r="M15" s="27">
        <f t="shared" si="0"/>
        <v>31</v>
      </c>
      <c r="N15" s="4"/>
    </row>
    <row r="16" spans="1:14" ht="37.5" customHeight="1">
      <c r="A16" s="54">
        <v>7</v>
      </c>
      <c r="B16" s="41">
        <v>84</v>
      </c>
      <c r="C16" s="55" t="s">
        <v>168</v>
      </c>
      <c r="D16" s="56" t="s">
        <v>169</v>
      </c>
      <c r="E16" s="57" t="s">
        <v>32</v>
      </c>
      <c r="F16" s="68" t="s">
        <v>170</v>
      </c>
      <c r="G16" s="59" t="s">
        <v>171</v>
      </c>
      <c r="H16" s="60" t="s">
        <v>78</v>
      </c>
      <c r="I16" s="53">
        <v>7</v>
      </c>
      <c r="J16" s="53">
        <v>14</v>
      </c>
      <c r="K16" s="53">
        <v>7</v>
      </c>
      <c r="L16" s="53">
        <v>14</v>
      </c>
      <c r="M16" s="27">
        <f t="shared" si="0"/>
        <v>28</v>
      </c>
      <c r="N16" s="4"/>
    </row>
    <row r="17" spans="1:14" ht="47.25" customHeight="1">
      <c r="A17" s="54"/>
      <c r="B17" s="41">
        <v>52</v>
      </c>
      <c r="C17" s="55" t="s">
        <v>226</v>
      </c>
      <c r="D17" s="56" t="s">
        <v>227</v>
      </c>
      <c r="E17" s="57" t="s">
        <v>37</v>
      </c>
      <c r="F17" s="58" t="s">
        <v>178</v>
      </c>
      <c r="G17" s="62" t="s">
        <v>179</v>
      </c>
      <c r="H17" s="60" t="s">
        <v>203</v>
      </c>
      <c r="I17" s="53" t="s">
        <v>315</v>
      </c>
      <c r="J17" s="53">
        <v>0</v>
      </c>
      <c r="K17" s="53" t="s">
        <v>315</v>
      </c>
      <c r="L17" s="53">
        <v>0</v>
      </c>
      <c r="M17" s="27">
        <v>0</v>
      </c>
      <c r="N17" s="4"/>
    </row>
    <row r="18" spans="1:13" ht="17.25" customHeight="1">
      <c r="A18" s="7"/>
      <c r="B18" s="7"/>
      <c r="C18" s="7"/>
      <c r="D18" s="7"/>
      <c r="E18" s="7"/>
      <c r="F18" s="14"/>
      <c r="G18" s="7"/>
      <c r="H18" s="7"/>
      <c r="I18" s="7"/>
      <c r="J18" s="7"/>
      <c r="K18" s="7"/>
      <c r="L18" s="7"/>
      <c r="M18" s="7"/>
    </row>
    <row r="19" spans="1:13" ht="15">
      <c r="A19" s="19" t="s">
        <v>17</v>
      </c>
      <c r="B19" s="19"/>
      <c r="C19" s="19"/>
      <c r="D19" s="19"/>
      <c r="E19" s="5"/>
      <c r="F19" s="84" t="s">
        <v>22</v>
      </c>
      <c r="G19" s="84"/>
      <c r="H19" s="84"/>
      <c r="I19" s="84"/>
      <c r="J19" s="84"/>
      <c r="K19" s="84"/>
      <c r="L19" s="84"/>
      <c r="M19" s="84"/>
    </row>
    <row r="20" spans="1:12" ht="15">
      <c r="A20" s="5" t="s">
        <v>18</v>
      </c>
      <c r="B20" s="5"/>
      <c r="C20" s="5"/>
      <c r="D20" s="5"/>
      <c r="E20" s="5"/>
      <c r="F20" s="5"/>
      <c r="G20" s="5"/>
      <c r="H20" s="3"/>
      <c r="I20" s="5"/>
      <c r="J20" s="5"/>
      <c r="K20" s="5"/>
      <c r="L20" s="5"/>
    </row>
    <row r="21" spans="1:12" ht="15">
      <c r="A21" s="1"/>
      <c r="B21" s="2"/>
      <c r="C21" s="2"/>
      <c r="D21" s="2"/>
      <c r="E21" s="2"/>
      <c r="F21" s="15"/>
      <c r="G21" s="2"/>
      <c r="H21" s="5"/>
      <c r="I21" s="2"/>
      <c r="J21" s="2"/>
      <c r="K21" s="2"/>
      <c r="L21" s="2"/>
    </row>
    <row r="22" spans="1:13" ht="15">
      <c r="A22" s="5" t="s">
        <v>7</v>
      </c>
      <c r="B22" s="5"/>
      <c r="C22" s="5"/>
      <c r="D22" s="5"/>
      <c r="E22" s="5"/>
      <c r="F22" s="84" t="s">
        <v>21</v>
      </c>
      <c r="G22" s="84"/>
      <c r="H22" s="84"/>
      <c r="I22" s="84"/>
      <c r="J22" s="84"/>
      <c r="K22" s="84"/>
      <c r="L22" s="84"/>
      <c r="M22" s="84"/>
    </row>
    <row r="23" spans="1:7" s="17" customFormat="1" ht="12" customHeight="1">
      <c r="A23" s="85" t="s">
        <v>18</v>
      </c>
      <c r="B23" s="85"/>
      <c r="C23" s="85"/>
      <c r="D23" s="85"/>
      <c r="E23" s="85"/>
      <c r="F23" s="85"/>
      <c r="G23" s="85"/>
    </row>
    <row r="24" ht="15">
      <c r="H24" s="5"/>
    </row>
  </sheetData>
  <sheetProtection/>
  <mergeCells count="19">
    <mergeCell ref="F19:M19"/>
    <mergeCell ref="F22:M22"/>
    <mergeCell ref="A23:G23"/>
    <mergeCell ref="F7:F9"/>
    <mergeCell ref="G7:G9"/>
    <mergeCell ref="H7:H9"/>
    <mergeCell ref="I7:J7"/>
    <mergeCell ref="K7:L7"/>
    <mergeCell ref="M7:M9"/>
    <mergeCell ref="A5:M5"/>
    <mergeCell ref="A7:A9"/>
    <mergeCell ref="B7:B9"/>
    <mergeCell ref="C7:C9"/>
    <mergeCell ref="D7:D9"/>
    <mergeCell ref="E7:E9"/>
    <mergeCell ref="A1:M1"/>
    <mergeCell ref="A2:M2"/>
    <mergeCell ref="A3:M3"/>
    <mergeCell ref="A4:M4"/>
  </mergeCells>
  <printOptions horizontalCentered="1"/>
  <pageMargins left="0.1968503937007874" right="0.1968503937007874" top="0.1968503937007874" bottom="0.1968503937007874" header="0.5118110236220472" footer="0.5118110236220472"/>
  <pageSetup horizontalDpi="240" verticalDpi="24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A5" sqref="A5:M5"/>
    </sheetView>
  </sheetViews>
  <sheetFormatPr defaultColWidth="9.00390625" defaultRowHeight="12.75"/>
  <cols>
    <col min="1" max="1" width="4.375" style="0" customWidth="1"/>
    <col min="2" max="2" width="4.00390625" style="0" customWidth="1"/>
    <col min="3" max="3" width="21.375" style="0" customWidth="1"/>
    <col min="4" max="4" width="14.125" style="0" customWidth="1"/>
    <col min="5" max="5" width="5.50390625" style="0" customWidth="1"/>
    <col min="6" max="6" width="17.00390625" style="16" customWidth="1"/>
    <col min="7" max="7" width="28.875" style="0" customWidth="1"/>
    <col min="8" max="8" width="7.125" style="0" customWidth="1"/>
    <col min="9" max="9" width="5.00390625" style="0" customWidth="1"/>
    <col min="10" max="10" width="4.875" style="0" customWidth="1"/>
    <col min="11" max="11" width="4.625" style="0" customWidth="1"/>
    <col min="12" max="12" width="5.00390625" style="0" customWidth="1"/>
    <col min="13" max="13" width="7.375" style="0" customWidth="1"/>
    <col min="14" max="14" width="2.875" style="0" customWidth="1"/>
  </cols>
  <sheetData>
    <row r="1" spans="1:13" ht="72.75" customHeigh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28.5" customHeight="1">
      <c r="A2" s="75" t="s">
        <v>131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28.5" customHeight="1">
      <c r="A3" s="75" t="s">
        <v>16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18.75" customHeight="1">
      <c r="A4" s="76" t="s">
        <v>128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ht="15.75">
      <c r="A5" s="77" t="s">
        <v>28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3" ht="16.5" thickBot="1">
      <c r="A6" s="6"/>
      <c r="B6" s="6"/>
      <c r="C6" s="6"/>
      <c r="D6" s="6"/>
      <c r="E6" s="6"/>
      <c r="F6" s="13"/>
      <c r="G6" s="6"/>
      <c r="H6" s="6"/>
      <c r="I6" s="6"/>
      <c r="J6" s="6"/>
      <c r="K6" s="6"/>
      <c r="L6" s="6"/>
      <c r="M6" s="6"/>
    </row>
    <row r="7" spans="1:13" ht="11.25" customHeight="1">
      <c r="A7" s="78" t="s">
        <v>12</v>
      </c>
      <c r="B7" s="78" t="s">
        <v>8</v>
      </c>
      <c r="C7" s="78" t="s">
        <v>1</v>
      </c>
      <c r="D7" s="81" t="s">
        <v>19</v>
      </c>
      <c r="E7" s="78" t="s">
        <v>9</v>
      </c>
      <c r="F7" s="81" t="s">
        <v>15</v>
      </c>
      <c r="G7" s="78" t="s">
        <v>14</v>
      </c>
      <c r="H7" s="87" t="s">
        <v>10</v>
      </c>
      <c r="I7" s="90" t="s">
        <v>2</v>
      </c>
      <c r="J7" s="91"/>
      <c r="K7" s="90" t="s">
        <v>3</v>
      </c>
      <c r="L7" s="92"/>
      <c r="M7" s="93" t="s">
        <v>11</v>
      </c>
    </row>
    <row r="8" spans="1:13" ht="12.75" customHeight="1">
      <c r="A8" s="79"/>
      <c r="B8" s="79"/>
      <c r="C8" s="79"/>
      <c r="D8" s="82"/>
      <c r="E8" s="79"/>
      <c r="F8" s="82"/>
      <c r="G8" s="79"/>
      <c r="H8" s="88"/>
      <c r="I8" s="8" t="s">
        <v>4</v>
      </c>
      <c r="J8" s="10" t="s">
        <v>5</v>
      </c>
      <c r="K8" s="8" t="s">
        <v>4</v>
      </c>
      <c r="L8" s="11" t="s">
        <v>5</v>
      </c>
      <c r="M8" s="94"/>
    </row>
    <row r="9" spans="1:13" ht="18.75" customHeight="1" thickBot="1">
      <c r="A9" s="79"/>
      <c r="B9" s="80"/>
      <c r="C9" s="80"/>
      <c r="D9" s="83"/>
      <c r="E9" s="80"/>
      <c r="F9" s="86"/>
      <c r="G9" s="80"/>
      <c r="H9" s="89"/>
      <c r="I9" s="8" t="s">
        <v>0</v>
      </c>
      <c r="J9" s="10" t="s">
        <v>6</v>
      </c>
      <c r="K9" s="8" t="s">
        <v>0</v>
      </c>
      <c r="L9" s="11" t="s">
        <v>6</v>
      </c>
      <c r="M9" s="95"/>
    </row>
    <row r="10" spans="1:14" ht="48.75" customHeight="1">
      <c r="A10" s="54">
        <v>1</v>
      </c>
      <c r="B10" s="41">
        <v>334</v>
      </c>
      <c r="C10" s="55" t="s">
        <v>82</v>
      </c>
      <c r="D10" s="56" t="s">
        <v>87</v>
      </c>
      <c r="E10" s="57" t="s">
        <v>62</v>
      </c>
      <c r="F10" s="61" t="s">
        <v>88</v>
      </c>
      <c r="G10" s="62"/>
      <c r="H10" s="60" t="s">
        <v>78</v>
      </c>
      <c r="I10" s="53">
        <v>1</v>
      </c>
      <c r="J10" s="53">
        <v>25</v>
      </c>
      <c r="K10" s="53">
        <v>1</v>
      </c>
      <c r="L10" s="53">
        <v>25</v>
      </c>
      <c r="M10" s="27">
        <f aca="true" t="shared" si="0" ref="M10:M29">L10+J10</f>
        <v>50</v>
      </c>
      <c r="N10" s="4"/>
    </row>
    <row r="11" spans="1:14" ht="24" customHeight="1">
      <c r="A11" s="54">
        <v>2</v>
      </c>
      <c r="B11" s="41">
        <v>51</v>
      </c>
      <c r="C11" s="55" t="s">
        <v>157</v>
      </c>
      <c r="D11" s="56" t="s">
        <v>158</v>
      </c>
      <c r="E11" s="57" t="s">
        <v>159</v>
      </c>
      <c r="F11" s="61" t="s">
        <v>145</v>
      </c>
      <c r="G11" s="62" t="s">
        <v>49</v>
      </c>
      <c r="H11" s="60" t="s">
        <v>200</v>
      </c>
      <c r="I11" s="53">
        <v>2</v>
      </c>
      <c r="J11" s="53">
        <v>22</v>
      </c>
      <c r="K11" s="53">
        <v>2</v>
      </c>
      <c r="L11" s="53">
        <v>22</v>
      </c>
      <c r="M11" s="27">
        <f t="shared" si="0"/>
        <v>44</v>
      </c>
      <c r="N11" s="4"/>
    </row>
    <row r="12" spans="1:14" ht="31.5" customHeight="1">
      <c r="A12" s="54">
        <v>3</v>
      </c>
      <c r="B12" s="41">
        <v>515</v>
      </c>
      <c r="C12" s="55" t="s">
        <v>284</v>
      </c>
      <c r="D12" s="56" t="s">
        <v>285</v>
      </c>
      <c r="E12" s="57" t="s">
        <v>210</v>
      </c>
      <c r="F12" s="61" t="s">
        <v>286</v>
      </c>
      <c r="G12" s="62" t="s">
        <v>287</v>
      </c>
      <c r="H12" s="60" t="s">
        <v>141</v>
      </c>
      <c r="I12" s="53">
        <v>3</v>
      </c>
      <c r="J12" s="53">
        <v>20</v>
      </c>
      <c r="K12" s="53">
        <v>3</v>
      </c>
      <c r="L12" s="53">
        <v>20</v>
      </c>
      <c r="M12" s="27">
        <f t="shared" si="0"/>
        <v>40</v>
      </c>
      <c r="N12" s="4"/>
    </row>
    <row r="13" spans="1:14" ht="36.75" customHeight="1">
      <c r="A13" s="54">
        <v>4</v>
      </c>
      <c r="B13" s="41">
        <v>47</v>
      </c>
      <c r="C13" s="55" t="s">
        <v>239</v>
      </c>
      <c r="D13" s="56" t="s">
        <v>240</v>
      </c>
      <c r="E13" s="57" t="s">
        <v>114</v>
      </c>
      <c r="F13" s="61" t="s">
        <v>241</v>
      </c>
      <c r="G13" s="62" t="s">
        <v>47</v>
      </c>
      <c r="H13" s="60" t="s">
        <v>141</v>
      </c>
      <c r="I13" s="53">
        <v>4</v>
      </c>
      <c r="J13" s="53">
        <v>18</v>
      </c>
      <c r="K13" s="53">
        <v>4</v>
      </c>
      <c r="L13" s="53">
        <v>18</v>
      </c>
      <c r="M13" s="27">
        <f t="shared" si="0"/>
        <v>36</v>
      </c>
      <c r="N13" s="4"/>
    </row>
    <row r="14" spans="1:14" ht="23.25" customHeight="1">
      <c r="A14" s="54">
        <v>5</v>
      </c>
      <c r="B14" s="41">
        <v>141</v>
      </c>
      <c r="C14" s="55" t="s">
        <v>208</v>
      </c>
      <c r="D14" s="56" t="s">
        <v>209</v>
      </c>
      <c r="E14" s="57" t="s">
        <v>210</v>
      </c>
      <c r="F14" s="63" t="s">
        <v>192</v>
      </c>
      <c r="G14" s="64" t="s">
        <v>193</v>
      </c>
      <c r="H14" s="60" t="s">
        <v>35</v>
      </c>
      <c r="I14" s="53">
        <v>5</v>
      </c>
      <c r="J14" s="53">
        <v>16</v>
      </c>
      <c r="K14" s="53">
        <v>6</v>
      </c>
      <c r="L14" s="53">
        <v>15</v>
      </c>
      <c r="M14" s="27">
        <f t="shared" si="0"/>
        <v>31</v>
      </c>
      <c r="N14" s="4"/>
    </row>
    <row r="15" spans="1:14" ht="24" customHeight="1">
      <c r="A15" s="54">
        <v>6</v>
      </c>
      <c r="B15" s="41">
        <v>58</v>
      </c>
      <c r="C15" s="55" t="s">
        <v>92</v>
      </c>
      <c r="D15" s="56" t="s">
        <v>102</v>
      </c>
      <c r="E15" s="57" t="s">
        <v>62</v>
      </c>
      <c r="F15" s="61" t="s">
        <v>104</v>
      </c>
      <c r="G15" s="62" t="s">
        <v>103</v>
      </c>
      <c r="H15" s="60" t="s">
        <v>65</v>
      </c>
      <c r="I15" s="53">
        <v>7</v>
      </c>
      <c r="J15" s="53">
        <v>14</v>
      </c>
      <c r="K15" s="53">
        <v>5</v>
      </c>
      <c r="L15" s="53">
        <v>16</v>
      </c>
      <c r="M15" s="27">
        <f t="shared" si="0"/>
        <v>30</v>
      </c>
      <c r="N15" s="4"/>
    </row>
    <row r="16" spans="1:14" ht="35.25" customHeight="1">
      <c r="A16" s="54">
        <v>7</v>
      </c>
      <c r="B16" s="41">
        <v>38</v>
      </c>
      <c r="C16" s="55" t="s">
        <v>224</v>
      </c>
      <c r="D16" s="56" t="s">
        <v>225</v>
      </c>
      <c r="E16" s="57" t="s">
        <v>36</v>
      </c>
      <c r="F16" s="61" t="s">
        <v>192</v>
      </c>
      <c r="G16" s="62" t="s">
        <v>193</v>
      </c>
      <c r="H16" s="60" t="s">
        <v>203</v>
      </c>
      <c r="I16" s="53">
        <v>6</v>
      </c>
      <c r="J16" s="53">
        <v>15</v>
      </c>
      <c r="K16" s="53">
        <v>7</v>
      </c>
      <c r="L16" s="53">
        <v>14</v>
      </c>
      <c r="M16" s="27">
        <f t="shared" si="0"/>
        <v>29</v>
      </c>
      <c r="N16" s="4"/>
    </row>
    <row r="17" spans="1:14" ht="27.75" customHeight="1">
      <c r="A17" s="54">
        <v>8</v>
      </c>
      <c r="B17" s="41">
        <v>808</v>
      </c>
      <c r="C17" s="55" t="s">
        <v>95</v>
      </c>
      <c r="D17" s="56" t="s">
        <v>97</v>
      </c>
      <c r="E17" s="57" t="s">
        <v>30</v>
      </c>
      <c r="F17" s="61" t="s">
        <v>72</v>
      </c>
      <c r="G17" s="62" t="s">
        <v>98</v>
      </c>
      <c r="H17" s="60" t="s">
        <v>64</v>
      </c>
      <c r="I17" s="53">
        <v>9</v>
      </c>
      <c r="J17" s="53">
        <v>12</v>
      </c>
      <c r="K17" s="53">
        <v>8</v>
      </c>
      <c r="L17" s="53">
        <v>13</v>
      </c>
      <c r="M17" s="27">
        <f t="shared" si="0"/>
        <v>25</v>
      </c>
      <c r="N17" s="4"/>
    </row>
    <row r="18" spans="1:14" ht="36" customHeight="1">
      <c r="A18" s="54">
        <v>9</v>
      </c>
      <c r="B18" s="41">
        <v>10</v>
      </c>
      <c r="C18" s="55" t="s">
        <v>232</v>
      </c>
      <c r="D18" s="56" t="s">
        <v>233</v>
      </c>
      <c r="E18" s="57" t="s">
        <v>36</v>
      </c>
      <c r="F18" s="58" t="s">
        <v>230</v>
      </c>
      <c r="G18" s="59"/>
      <c r="H18" s="60" t="s">
        <v>138</v>
      </c>
      <c r="I18" s="53">
        <v>8</v>
      </c>
      <c r="J18" s="53">
        <v>13</v>
      </c>
      <c r="K18" s="53">
        <v>10</v>
      </c>
      <c r="L18" s="53">
        <v>11</v>
      </c>
      <c r="M18" s="27">
        <f t="shared" si="0"/>
        <v>24</v>
      </c>
      <c r="N18" s="4"/>
    </row>
    <row r="19" spans="1:14" ht="29.25" customHeight="1">
      <c r="A19" s="54">
        <v>10</v>
      </c>
      <c r="B19" s="41">
        <v>100</v>
      </c>
      <c r="C19" s="55" t="s">
        <v>96</v>
      </c>
      <c r="D19" s="56" t="s">
        <v>105</v>
      </c>
      <c r="E19" s="57" t="s">
        <v>32</v>
      </c>
      <c r="F19" s="61" t="s">
        <v>106</v>
      </c>
      <c r="G19" s="62" t="s">
        <v>107</v>
      </c>
      <c r="H19" s="60" t="s">
        <v>64</v>
      </c>
      <c r="I19" s="53">
        <v>11</v>
      </c>
      <c r="J19" s="53">
        <v>10</v>
      </c>
      <c r="K19" s="53">
        <v>9</v>
      </c>
      <c r="L19" s="53">
        <v>12</v>
      </c>
      <c r="M19" s="27">
        <f t="shared" si="0"/>
        <v>22</v>
      </c>
      <c r="N19" s="4"/>
    </row>
    <row r="20" spans="1:14" ht="32.25" customHeight="1">
      <c r="A20" s="54">
        <v>11</v>
      </c>
      <c r="B20" s="41">
        <v>72</v>
      </c>
      <c r="C20" s="55" t="s">
        <v>228</v>
      </c>
      <c r="D20" s="56" t="s">
        <v>229</v>
      </c>
      <c r="E20" s="57" t="s">
        <v>36</v>
      </c>
      <c r="F20" s="68" t="s">
        <v>230</v>
      </c>
      <c r="G20" s="59" t="s">
        <v>231</v>
      </c>
      <c r="H20" s="65" t="s">
        <v>138</v>
      </c>
      <c r="I20" s="53">
        <v>10</v>
      </c>
      <c r="J20" s="53">
        <v>11</v>
      </c>
      <c r="K20" s="53">
        <v>11</v>
      </c>
      <c r="L20" s="53">
        <v>10</v>
      </c>
      <c r="M20" s="27">
        <f t="shared" si="0"/>
        <v>21</v>
      </c>
      <c r="N20" s="4"/>
    </row>
    <row r="21" spans="1:14" ht="33.75" customHeight="1">
      <c r="A21" s="54">
        <v>12</v>
      </c>
      <c r="B21" s="41">
        <v>18</v>
      </c>
      <c r="C21" s="55" t="s">
        <v>279</v>
      </c>
      <c r="D21" s="56" t="s">
        <v>280</v>
      </c>
      <c r="E21" s="57" t="s">
        <v>36</v>
      </c>
      <c r="F21" s="61" t="s">
        <v>230</v>
      </c>
      <c r="G21" s="62" t="s">
        <v>281</v>
      </c>
      <c r="H21" s="60" t="s">
        <v>86</v>
      </c>
      <c r="I21" s="53">
        <v>13</v>
      </c>
      <c r="J21" s="53">
        <v>8</v>
      </c>
      <c r="K21" s="53">
        <v>12</v>
      </c>
      <c r="L21" s="53">
        <v>9</v>
      </c>
      <c r="M21" s="27">
        <f t="shared" si="0"/>
        <v>17</v>
      </c>
      <c r="N21" s="4"/>
    </row>
    <row r="22" spans="1:14" ht="40.5" customHeight="1">
      <c r="A22" s="54">
        <v>13</v>
      </c>
      <c r="B22" s="41">
        <v>190</v>
      </c>
      <c r="C22" s="55" t="s">
        <v>288</v>
      </c>
      <c r="D22" s="56" t="s">
        <v>289</v>
      </c>
      <c r="E22" s="57" t="s">
        <v>36</v>
      </c>
      <c r="F22" s="61" t="s">
        <v>69</v>
      </c>
      <c r="G22" s="62"/>
      <c r="H22" s="60" t="s">
        <v>290</v>
      </c>
      <c r="I22" s="53">
        <v>12</v>
      </c>
      <c r="J22" s="53">
        <v>9</v>
      </c>
      <c r="K22" s="53">
        <v>14</v>
      </c>
      <c r="L22" s="53">
        <v>7</v>
      </c>
      <c r="M22" s="27">
        <f t="shared" si="0"/>
        <v>16</v>
      </c>
      <c r="N22" s="4"/>
    </row>
    <row r="23" spans="1:14" ht="25.5" customHeight="1">
      <c r="A23" s="54">
        <v>14</v>
      </c>
      <c r="B23" s="41">
        <v>714</v>
      </c>
      <c r="C23" s="55" t="s">
        <v>94</v>
      </c>
      <c r="D23" s="56" t="s">
        <v>99</v>
      </c>
      <c r="E23" s="57" t="s">
        <v>37</v>
      </c>
      <c r="F23" s="61" t="s">
        <v>34</v>
      </c>
      <c r="G23" s="62"/>
      <c r="H23" s="60" t="s">
        <v>64</v>
      </c>
      <c r="I23" s="53">
        <v>14</v>
      </c>
      <c r="J23" s="53">
        <v>7</v>
      </c>
      <c r="K23" s="53">
        <v>13</v>
      </c>
      <c r="L23" s="53">
        <v>8</v>
      </c>
      <c r="M23" s="27">
        <f t="shared" si="0"/>
        <v>15</v>
      </c>
      <c r="N23" s="4"/>
    </row>
    <row r="24" spans="1:14" ht="36.75" customHeight="1">
      <c r="A24" s="54">
        <v>15</v>
      </c>
      <c r="B24" s="41">
        <v>84</v>
      </c>
      <c r="C24" s="55" t="s">
        <v>168</v>
      </c>
      <c r="D24" s="56" t="s">
        <v>169</v>
      </c>
      <c r="E24" s="57" t="s">
        <v>32</v>
      </c>
      <c r="F24" s="58" t="s">
        <v>170</v>
      </c>
      <c r="G24" s="59" t="s">
        <v>171</v>
      </c>
      <c r="H24" s="60" t="s">
        <v>78</v>
      </c>
      <c r="I24" s="53">
        <v>16</v>
      </c>
      <c r="J24" s="53">
        <v>5</v>
      </c>
      <c r="K24" s="53">
        <v>15</v>
      </c>
      <c r="L24" s="53">
        <v>6</v>
      </c>
      <c r="M24" s="27">
        <f t="shared" si="0"/>
        <v>11</v>
      </c>
      <c r="N24" s="4"/>
    </row>
    <row r="25" spans="1:14" ht="38.25" customHeight="1">
      <c r="A25" s="54">
        <v>16</v>
      </c>
      <c r="B25" s="41">
        <v>52</v>
      </c>
      <c r="C25" s="55" t="s">
        <v>226</v>
      </c>
      <c r="D25" s="56" t="s">
        <v>227</v>
      </c>
      <c r="E25" s="57" t="s">
        <v>37</v>
      </c>
      <c r="F25" s="68" t="s">
        <v>178</v>
      </c>
      <c r="G25" s="62" t="s">
        <v>179</v>
      </c>
      <c r="H25" s="60" t="s">
        <v>203</v>
      </c>
      <c r="I25" s="53">
        <v>15</v>
      </c>
      <c r="J25" s="53">
        <v>6</v>
      </c>
      <c r="K25" s="53">
        <v>16</v>
      </c>
      <c r="L25" s="53">
        <v>5</v>
      </c>
      <c r="M25" s="27">
        <f t="shared" si="0"/>
        <v>11</v>
      </c>
      <c r="N25" s="4"/>
    </row>
    <row r="26" spans="1:14" ht="36" customHeight="1">
      <c r="A26" s="54">
        <v>17</v>
      </c>
      <c r="B26" s="41">
        <v>31</v>
      </c>
      <c r="C26" s="55" t="s">
        <v>282</v>
      </c>
      <c r="D26" s="56" t="s">
        <v>283</v>
      </c>
      <c r="E26" s="57" t="s">
        <v>36</v>
      </c>
      <c r="F26" s="61" t="s">
        <v>230</v>
      </c>
      <c r="G26" s="62" t="s">
        <v>281</v>
      </c>
      <c r="H26" s="60" t="s">
        <v>86</v>
      </c>
      <c r="I26" s="53">
        <v>17</v>
      </c>
      <c r="J26" s="53">
        <v>4</v>
      </c>
      <c r="K26" s="53">
        <v>17</v>
      </c>
      <c r="L26" s="53">
        <v>4</v>
      </c>
      <c r="M26" s="27">
        <f t="shared" si="0"/>
        <v>8</v>
      </c>
      <c r="N26" s="4"/>
    </row>
    <row r="27" spans="1:14" ht="30.75" customHeight="1">
      <c r="A27" s="54"/>
      <c r="B27" s="41">
        <v>40</v>
      </c>
      <c r="C27" s="55" t="s">
        <v>84</v>
      </c>
      <c r="D27" s="56" t="s">
        <v>90</v>
      </c>
      <c r="E27" s="57" t="s">
        <v>37</v>
      </c>
      <c r="F27" s="61" t="s">
        <v>74</v>
      </c>
      <c r="G27" s="62" t="s">
        <v>75</v>
      </c>
      <c r="H27" s="60" t="s">
        <v>86</v>
      </c>
      <c r="I27" s="53" t="s">
        <v>263</v>
      </c>
      <c r="J27" s="53">
        <v>0</v>
      </c>
      <c r="K27" s="53" t="s">
        <v>263</v>
      </c>
      <c r="L27" s="53">
        <v>0</v>
      </c>
      <c r="M27" s="27">
        <f t="shared" si="0"/>
        <v>0</v>
      </c>
      <c r="N27" s="4"/>
    </row>
    <row r="28" spans="1:14" ht="48.75" customHeight="1">
      <c r="A28" s="54"/>
      <c r="B28" s="41">
        <v>28</v>
      </c>
      <c r="C28" s="55" t="s">
        <v>277</v>
      </c>
      <c r="D28" s="56" t="s">
        <v>278</v>
      </c>
      <c r="E28" s="57" t="s">
        <v>114</v>
      </c>
      <c r="F28" s="61" t="s">
        <v>88</v>
      </c>
      <c r="G28" s="62"/>
      <c r="H28" s="60" t="s">
        <v>200</v>
      </c>
      <c r="I28" s="53" t="s">
        <v>269</v>
      </c>
      <c r="J28" s="53">
        <v>0</v>
      </c>
      <c r="K28" s="53" t="s">
        <v>263</v>
      </c>
      <c r="L28" s="53">
        <v>0</v>
      </c>
      <c r="M28" s="27">
        <f t="shared" si="0"/>
        <v>0</v>
      </c>
      <c r="N28" s="4"/>
    </row>
    <row r="29" spans="1:14" ht="29.25" customHeight="1">
      <c r="A29" s="54"/>
      <c r="B29" s="41">
        <v>41</v>
      </c>
      <c r="C29" s="55" t="s">
        <v>154</v>
      </c>
      <c r="D29" s="56" t="s">
        <v>155</v>
      </c>
      <c r="E29" s="57" t="s">
        <v>37</v>
      </c>
      <c r="F29" s="61" t="s">
        <v>91</v>
      </c>
      <c r="G29" s="62" t="s">
        <v>75</v>
      </c>
      <c r="H29" s="60" t="s">
        <v>86</v>
      </c>
      <c r="I29" s="53" t="s">
        <v>269</v>
      </c>
      <c r="J29" s="53">
        <v>0</v>
      </c>
      <c r="K29" s="53" t="s">
        <v>269</v>
      </c>
      <c r="L29" s="53">
        <v>0</v>
      </c>
      <c r="M29" s="27">
        <f t="shared" si="0"/>
        <v>0</v>
      </c>
      <c r="N29" s="4"/>
    </row>
    <row r="30" spans="1:13" ht="17.25" customHeight="1">
      <c r="A30" s="7"/>
      <c r="B30" s="7"/>
      <c r="C30" s="7"/>
      <c r="D30" s="7"/>
      <c r="E30" s="7"/>
      <c r="F30" s="14"/>
      <c r="G30" s="7"/>
      <c r="H30" s="7"/>
      <c r="I30" s="7"/>
      <c r="J30" s="7"/>
      <c r="K30" s="7"/>
      <c r="L30" s="7"/>
      <c r="M30" s="7"/>
    </row>
    <row r="31" spans="1:13" ht="15">
      <c r="A31" s="19" t="s">
        <v>17</v>
      </c>
      <c r="B31" s="19"/>
      <c r="C31" s="19"/>
      <c r="D31" s="19"/>
      <c r="E31" s="5"/>
      <c r="F31" s="84" t="s">
        <v>22</v>
      </c>
      <c r="G31" s="84"/>
      <c r="H31" s="84"/>
      <c r="I31" s="84"/>
      <c r="J31" s="84"/>
      <c r="K31" s="84"/>
      <c r="L31" s="84"/>
      <c r="M31" s="84"/>
    </row>
    <row r="32" spans="1:12" ht="15">
      <c r="A32" s="5" t="s">
        <v>18</v>
      </c>
      <c r="B32" s="5"/>
      <c r="C32" s="5"/>
      <c r="D32" s="5"/>
      <c r="E32" s="5"/>
      <c r="F32" s="5"/>
      <c r="G32" s="5"/>
      <c r="H32" s="3"/>
      <c r="I32" s="5"/>
      <c r="J32" s="5"/>
      <c r="K32" s="5"/>
      <c r="L32" s="5"/>
    </row>
    <row r="33" spans="1:12" ht="15">
      <c r="A33" s="1"/>
      <c r="B33" s="2"/>
      <c r="C33" s="2"/>
      <c r="D33" s="2"/>
      <c r="E33" s="2"/>
      <c r="F33" s="15"/>
      <c r="G33" s="2"/>
      <c r="H33" s="5"/>
      <c r="I33" s="2"/>
      <c r="J33" s="2"/>
      <c r="K33" s="2"/>
      <c r="L33" s="2"/>
    </row>
    <row r="34" spans="1:13" ht="15">
      <c r="A34" s="5" t="s">
        <v>7</v>
      </c>
      <c r="B34" s="5"/>
      <c r="C34" s="5"/>
      <c r="D34" s="5"/>
      <c r="E34" s="5"/>
      <c r="F34" s="84" t="s">
        <v>21</v>
      </c>
      <c r="G34" s="84"/>
      <c r="H34" s="84"/>
      <c r="I34" s="84"/>
      <c r="J34" s="84"/>
      <c r="K34" s="84"/>
      <c r="L34" s="84"/>
      <c r="M34" s="84"/>
    </row>
    <row r="35" spans="1:7" s="17" customFormat="1" ht="12" customHeight="1">
      <c r="A35" s="85" t="s">
        <v>18</v>
      </c>
      <c r="B35" s="85"/>
      <c r="C35" s="85"/>
      <c r="D35" s="85"/>
      <c r="E35" s="85"/>
      <c r="F35" s="85"/>
      <c r="G35" s="85"/>
    </row>
    <row r="36" ht="15">
      <c r="H36" s="5"/>
    </row>
  </sheetData>
  <sheetProtection/>
  <mergeCells count="19">
    <mergeCell ref="A5:M5"/>
    <mergeCell ref="A7:A9"/>
    <mergeCell ref="B7:B9"/>
    <mergeCell ref="C7:C9"/>
    <mergeCell ref="D7:D9"/>
    <mergeCell ref="E7:E9"/>
    <mergeCell ref="A1:M1"/>
    <mergeCell ref="A2:M2"/>
    <mergeCell ref="A3:M3"/>
    <mergeCell ref="A4:M4"/>
    <mergeCell ref="F31:M31"/>
    <mergeCell ref="F34:M34"/>
    <mergeCell ref="A35:G35"/>
    <mergeCell ref="F7:F9"/>
    <mergeCell ref="G7:G9"/>
    <mergeCell ref="H7:H9"/>
    <mergeCell ref="I7:J7"/>
    <mergeCell ref="K7:L7"/>
    <mergeCell ref="M7:M9"/>
  </mergeCells>
  <printOptions horizontalCentered="1"/>
  <pageMargins left="0.1968503937007874" right="0.1968503937007874" top="0.1968503937007874" bottom="0.1968503937007874" header="0.5118110236220472" footer="0.5118110236220472"/>
  <pageSetup horizontalDpi="240" verticalDpi="240" orientation="portrait" paperSize="9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5" sqref="A5:M5"/>
    </sheetView>
  </sheetViews>
  <sheetFormatPr defaultColWidth="9.00390625" defaultRowHeight="12.75"/>
  <cols>
    <col min="1" max="1" width="4.375" style="0" customWidth="1"/>
    <col min="2" max="2" width="4.00390625" style="0" customWidth="1"/>
    <col min="3" max="3" width="21.375" style="0" customWidth="1"/>
    <col min="4" max="4" width="14.125" style="0" customWidth="1"/>
    <col min="5" max="5" width="5.50390625" style="0" customWidth="1"/>
    <col min="6" max="6" width="17.00390625" style="16" customWidth="1"/>
    <col min="7" max="7" width="28.875" style="0" customWidth="1"/>
    <col min="8" max="8" width="7.125" style="0" customWidth="1"/>
    <col min="9" max="9" width="5.00390625" style="0" customWidth="1"/>
    <col min="10" max="10" width="4.875" style="0" customWidth="1"/>
    <col min="11" max="11" width="4.625" style="0" customWidth="1"/>
    <col min="12" max="12" width="5.00390625" style="0" customWidth="1"/>
    <col min="13" max="13" width="7.375" style="0" customWidth="1"/>
    <col min="14" max="14" width="2.875" style="0" customWidth="1"/>
  </cols>
  <sheetData>
    <row r="1" spans="1:13" ht="72.75" customHeigh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28.5" customHeight="1">
      <c r="A2" s="75" t="s">
        <v>129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28.5" customHeight="1">
      <c r="A3" s="75" t="s">
        <v>16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18.75" customHeight="1">
      <c r="A4" s="76" t="s">
        <v>128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ht="15.75">
      <c r="A5" s="77" t="s">
        <v>29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3" ht="16.5" thickBot="1">
      <c r="A6" s="6"/>
      <c r="B6" s="6"/>
      <c r="C6" s="6"/>
      <c r="D6" s="6"/>
      <c r="E6" s="6"/>
      <c r="F6" s="13"/>
      <c r="G6" s="6"/>
      <c r="H6" s="6"/>
      <c r="I6" s="6"/>
      <c r="J6" s="6"/>
      <c r="K6" s="6"/>
      <c r="L6" s="6"/>
      <c r="M6" s="6"/>
    </row>
    <row r="7" spans="1:13" ht="11.25" customHeight="1">
      <c r="A7" s="78" t="s">
        <v>12</v>
      </c>
      <c r="B7" s="78" t="s">
        <v>8</v>
      </c>
      <c r="C7" s="78" t="s">
        <v>1</v>
      </c>
      <c r="D7" s="81" t="s">
        <v>19</v>
      </c>
      <c r="E7" s="78" t="s">
        <v>9</v>
      </c>
      <c r="F7" s="81" t="s">
        <v>15</v>
      </c>
      <c r="G7" s="78" t="s">
        <v>14</v>
      </c>
      <c r="H7" s="87" t="s">
        <v>10</v>
      </c>
      <c r="I7" s="90" t="s">
        <v>2</v>
      </c>
      <c r="J7" s="91"/>
      <c r="K7" s="90" t="s">
        <v>3</v>
      </c>
      <c r="L7" s="92"/>
      <c r="M7" s="93" t="s">
        <v>11</v>
      </c>
    </row>
    <row r="8" spans="1:13" ht="12.75" customHeight="1">
      <c r="A8" s="79"/>
      <c r="B8" s="79"/>
      <c r="C8" s="79"/>
      <c r="D8" s="82"/>
      <c r="E8" s="79"/>
      <c r="F8" s="82"/>
      <c r="G8" s="79"/>
      <c r="H8" s="88"/>
      <c r="I8" s="8" t="s">
        <v>4</v>
      </c>
      <c r="J8" s="10" t="s">
        <v>5</v>
      </c>
      <c r="K8" s="8" t="s">
        <v>4</v>
      </c>
      <c r="L8" s="11" t="s">
        <v>5</v>
      </c>
      <c r="M8" s="94"/>
    </row>
    <row r="9" spans="1:13" ht="18.75" customHeight="1" thickBot="1">
      <c r="A9" s="79"/>
      <c r="B9" s="80"/>
      <c r="C9" s="80"/>
      <c r="D9" s="83"/>
      <c r="E9" s="80"/>
      <c r="F9" s="86"/>
      <c r="G9" s="80"/>
      <c r="H9" s="89"/>
      <c r="I9" s="8" t="s">
        <v>0</v>
      </c>
      <c r="J9" s="10" t="s">
        <v>6</v>
      </c>
      <c r="K9" s="8" t="s">
        <v>0</v>
      </c>
      <c r="L9" s="11" t="s">
        <v>6</v>
      </c>
      <c r="M9" s="95"/>
    </row>
    <row r="10" spans="1:14" ht="28.5" customHeight="1">
      <c r="A10" s="54">
        <v>1</v>
      </c>
      <c r="B10" s="41">
        <v>192</v>
      </c>
      <c r="C10" s="55" t="s">
        <v>110</v>
      </c>
      <c r="D10" s="56" t="s">
        <v>119</v>
      </c>
      <c r="E10" s="57" t="s">
        <v>30</v>
      </c>
      <c r="F10" s="61" t="s">
        <v>120</v>
      </c>
      <c r="G10" s="62" t="s">
        <v>244</v>
      </c>
      <c r="H10" s="60" t="s">
        <v>64</v>
      </c>
      <c r="I10" s="53">
        <v>1</v>
      </c>
      <c r="J10" s="53">
        <v>25</v>
      </c>
      <c r="K10" s="53">
        <v>1</v>
      </c>
      <c r="L10" s="26">
        <v>25</v>
      </c>
      <c r="M10" s="27">
        <f aca="true" t="shared" si="0" ref="M10:M26">L10+J10</f>
        <v>50</v>
      </c>
      <c r="N10" s="4"/>
    </row>
    <row r="11" spans="1:14" ht="25.5" customHeight="1">
      <c r="A11" s="54">
        <v>2</v>
      </c>
      <c r="B11" s="41">
        <v>72</v>
      </c>
      <c r="C11" s="55" t="s">
        <v>109</v>
      </c>
      <c r="D11" s="56"/>
      <c r="E11" s="57" t="s">
        <v>62</v>
      </c>
      <c r="F11" s="61" t="s">
        <v>121</v>
      </c>
      <c r="G11" s="62" t="s">
        <v>122</v>
      </c>
      <c r="H11" s="60" t="s">
        <v>35</v>
      </c>
      <c r="I11" s="53">
        <v>3</v>
      </c>
      <c r="J11" s="53">
        <v>20</v>
      </c>
      <c r="K11" s="53">
        <v>2</v>
      </c>
      <c r="L11" s="26">
        <v>22</v>
      </c>
      <c r="M11" s="27">
        <f t="shared" si="0"/>
        <v>42</v>
      </c>
      <c r="N11" s="4"/>
    </row>
    <row r="12" spans="1:14" ht="24.75" customHeight="1">
      <c r="A12" s="54">
        <v>3</v>
      </c>
      <c r="B12" s="41">
        <v>4</v>
      </c>
      <c r="C12" s="55" t="s">
        <v>108</v>
      </c>
      <c r="D12" s="56" t="s">
        <v>124</v>
      </c>
      <c r="E12" s="57" t="s">
        <v>114</v>
      </c>
      <c r="F12" s="61" t="s">
        <v>55</v>
      </c>
      <c r="G12" s="62" t="s">
        <v>125</v>
      </c>
      <c r="H12" s="60" t="s">
        <v>35</v>
      </c>
      <c r="I12" s="53">
        <v>2</v>
      </c>
      <c r="J12" s="53">
        <v>22</v>
      </c>
      <c r="K12" s="53">
        <v>3</v>
      </c>
      <c r="L12" s="26">
        <v>20</v>
      </c>
      <c r="M12" s="27">
        <f t="shared" si="0"/>
        <v>42</v>
      </c>
      <c r="N12" s="4"/>
    </row>
    <row r="13" spans="1:14" ht="22.5" customHeight="1">
      <c r="A13" s="54">
        <v>4</v>
      </c>
      <c r="B13" s="41">
        <v>250</v>
      </c>
      <c r="C13" s="55" t="s">
        <v>301</v>
      </c>
      <c r="D13" s="56" t="s">
        <v>302</v>
      </c>
      <c r="E13" s="57" t="s">
        <v>32</v>
      </c>
      <c r="F13" s="61" t="s">
        <v>91</v>
      </c>
      <c r="G13" s="62" t="s">
        <v>165</v>
      </c>
      <c r="H13" s="60" t="s">
        <v>200</v>
      </c>
      <c r="I13" s="53">
        <v>4</v>
      </c>
      <c r="J13" s="53">
        <v>18</v>
      </c>
      <c r="K13" s="53">
        <v>4</v>
      </c>
      <c r="L13" s="26">
        <v>18</v>
      </c>
      <c r="M13" s="27">
        <f t="shared" si="0"/>
        <v>36</v>
      </c>
      <c r="N13" s="4"/>
    </row>
    <row r="14" spans="1:14" ht="24" customHeight="1">
      <c r="A14" s="54">
        <v>5</v>
      </c>
      <c r="B14" s="41">
        <v>575</v>
      </c>
      <c r="C14" s="55" t="s">
        <v>111</v>
      </c>
      <c r="D14" s="56" t="s">
        <v>117</v>
      </c>
      <c r="E14" s="57" t="s">
        <v>62</v>
      </c>
      <c r="F14" s="63" t="s">
        <v>118</v>
      </c>
      <c r="G14" s="62" t="s">
        <v>126</v>
      </c>
      <c r="H14" s="60" t="s">
        <v>78</v>
      </c>
      <c r="I14" s="53">
        <v>5</v>
      </c>
      <c r="J14" s="53">
        <v>16</v>
      </c>
      <c r="K14" s="53">
        <v>5</v>
      </c>
      <c r="L14" s="26">
        <v>16</v>
      </c>
      <c r="M14" s="27">
        <f t="shared" si="0"/>
        <v>32</v>
      </c>
      <c r="N14" s="4"/>
    </row>
    <row r="15" spans="1:14" ht="30" customHeight="1">
      <c r="A15" s="54">
        <v>6</v>
      </c>
      <c r="B15" s="41">
        <v>42</v>
      </c>
      <c r="C15" s="55" t="s">
        <v>112</v>
      </c>
      <c r="D15" s="56" t="s">
        <v>123</v>
      </c>
      <c r="E15" s="57" t="s">
        <v>114</v>
      </c>
      <c r="F15" s="61" t="s">
        <v>74</v>
      </c>
      <c r="G15" s="62" t="s">
        <v>75</v>
      </c>
      <c r="H15" s="60" t="s">
        <v>86</v>
      </c>
      <c r="I15" s="53">
        <v>6</v>
      </c>
      <c r="J15" s="53">
        <v>15</v>
      </c>
      <c r="K15" s="53">
        <v>6</v>
      </c>
      <c r="L15" s="26">
        <v>15</v>
      </c>
      <c r="M15" s="27">
        <f t="shared" si="0"/>
        <v>30</v>
      </c>
      <c r="N15" s="4"/>
    </row>
    <row r="16" spans="1:14" ht="24.75" customHeight="1">
      <c r="A16" s="54">
        <v>7</v>
      </c>
      <c r="B16" s="52">
        <v>246</v>
      </c>
      <c r="C16" s="66" t="s">
        <v>249</v>
      </c>
      <c r="D16" s="56" t="s">
        <v>250</v>
      </c>
      <c r="E16" s="57" t="s">
        <v>210</v>
      </c>
      <c r="F16" s="63" t="s">
        <v>91</v>
      </c>
      <c r="G16" s="62" t="s">
        <v>165</v>
      </c>
      <c r="H16" s="67" t="s">
        <v>200</v>
      </c>
      <c r="I16" s="53">
        <v>7</v>
      </c>
      <c r="J16" s="53">
        <v>14</v>
      </c>
      <c r="K16" s="53">
        <v>8</v>
      </c>
      <c r="L16" s="26">
        <v>13</v>
      </c>
      <c r="M16" s="27">
        <f t="shared" si="0"/>
        <v>27</v>
      </c>
      <c r="N16" s="4"/>
    </row>
    <row r="17" spans="1:14" ht="25.5" customHeight="1">
      <c r="A17" s="54">
        <v>8</v>
      </c>
      <c r="B17" s="41">
        <v>127</v>
      </c>
      <c r="C17" s="55" t="s">
        <v>294</v>
      </c>
      <c r="D17" s="56" t="s">
        <v>295</v>
      </c>
      <c r="E17" s="57" t="s">
        <v>37</v>
      </c>
      <c r="F17" s="61" t="s">
        <v>91</v>
      </c>
      <c r="G17" s="62" t="s">
        <v>165</v>
      </c>
      <c r="H17" s="60" t="s">
        <v>237</v>
      </c>
      <c r="I17" s="53">
        <v>8</v>
      </c>
      <c r="J17" s="53">
        <v>13</v>
      </c>
      <c r="K17" s="53">
        <v>9</v>
      </c>
      <c r="L17" s="26">
        <v>12</v>
      </c>
      <c r="M17" s="27">
        <f t="shared" si="0"/>
        <v>25</v>
      </c>
      <c r="N17" s="4"/>
    </row>
    <row r="18" spans="1:14" ht="39.75" customHeight="1">
      <c r="A18" s="54">
        <v>9</v>
      </c>
      <c r="B18" s="41">
        <v>811</v>
      </c>
      <c r="C18" s="55" t="s">
        <v>113</v>
      </c>
      <c r="D18" s="56" t="s">
        <v>116</v>
      </c>
      <c r="E18" s="57" t="s">
        <v>37</v>
      </c>
      <c r="F18" s="61" t="s">
        <v>115</v>
      </c>
      <c r="G18" s="62"/>
      <c r="H18" s="60" t="s">
        <v>35</v>
      </c>
      <c r="I18" s="53">
        <v>11</v>
      </c>
      <c r="J18" s="53">
        <v>10</v>
      </c>
      <c r="K18" s="53">
        <v>7</v>
      </c>
      <c r="L18" s="26">
        <v>14</v>
      </c>
      <c r="M18" s="27">
        <f t="shared" si="0"/>
        <v>24</v>
      </c>
      <c r="N18" s="4"/>
    </row>
    <row r="19" spans="1:14" ht="39" customHeight="1">
      <c r="A19" s="54">
        <v>10</v>
      </c>
      <c r="B19" s="41">
        <v>129</v>
      </c>
      <c r="C19" s="55" t="s">
        <v>271</v>
      </c>
      <c r="D19" s="56" t="s">
        <v>274</v>
      </c>
      <c r="E19" s="57" t="s">
        <v>36</v>
      </c>
      <c r="F19" s="58" t="s">
        <v>272</v>
      </c>
      <c r="G19" s="58" t="s">
        <v>273</v>
      </c>
      <c r="H19" s="65" t="s">
        <v>86</v>
      </c>
      <c r="I19" s="53">
        <v>9</v>
      </c>
      <c r="J19" s="53">
        <v>12</v>
      </c>
      <c r="K19" s="53">
        <v>10</v>
      </c>
      <c r="L19" s="26">
        <v>11</v>
      </c>
      <c r="M19" s="27">
        <f t="shared" si="0"/>
        <v>23</v>
      </c>
      <c r="N19" s="4"/>
    </row>
    <row r="20" spans="1:14" ht="28.5" customHeight="1">
      <c r="A20" s="54">
        <v>11</v>
      </c>
      <c r="B20" s="42">
        <v>800</v>
      </c>
      <c r="C20" s="56" t="s">
        <v>261</v>
      </c>
      <c r="D20" s="56" t="s">
        <v>262</v>
      </c>
      <c r="E20" s="57"/>
      <c r="F20" s="58" t="s">
        <v>118</v>
      </c>
      <c r="G20" s="62" t="s">
        <v>189</v>
      </c>
      <c r="H20" s="69" t="s">
        <v>141</v>
      </c>
      <c r="I20" s="53">
        <v>10</v>
      </c>
      <c r="J20" s="53">
        <v>11</v>
      </c>
      <c r="K20" s="53">
        <v>11</v>
      </c>
      <c r="L20" s="26">
        <v>10</v>
      </c>
      <c r="M20" s="27">
        <f t="shared" si="0"/>
        <v>21</v>
      </c>
      <c r="N20" s="4"/>
    </row>
    <row r="21" spans="1:14" ht="42.75" customHeight="1">
      <c r="A21" s="54">
        <v>12</v>
      </c>
      <c r="B21" s="41">
        <v>810</v>
      </c>
      <c r="C21" s="56" t="s">
        <v>275</v>
      </c>
      <c r="D21" s="34" t="s">
        <v>276</v>
      </c>
      <c r="E21" s="57" t="s">
        <v>36</v>
      </c>
      <c r="F21" s="68" t="s">
        <v>272</v>
      </c>
      <c r="G21" s="58" t="s">
        <v>273</v>
      </c>
      <c r="H21" s="60" t="s">
        <v>254</v>
      </c>
      <c r="I21" s="53">
        <v>12</v>
      </c>
      <c r="J21" s="53">
        <v>9</v>
      </c>
      <c r="K21" s="53">
        <v>12</v>
      </c>
      <c r="L21" s="26">
        <v>9</v>
      </c>
      <c r="M21" s="27">
        <f t="shared" si="0"/>
        <v>18</v>
      </c>
      <c r="N21" s="4"/>
    </row>
    <row r="22" spans="1:14" ht="26.25" customHeight="1">
      <c r="A22" s="54">
        <v>13</v>
      </c>
      <c r="B22" s="41">
        <v>424</v>
      </c>
      <c r="C22" s="55" t="s">
        <v>255</v>
      </c>
      <c r="D22" s="56" t="s">
        <v>256</v>
      </c>
      <c r="E22" s="34" t="s">
        <v>210</v>
      </c>
      <c r="F22" s="58" t="s">
        <v>118</v>
      </c>
      <c r="G22" s="62" t="s">
        <v>189</v>
      </c>
      <c r="H22" s="69" t="s">
        <v>203</v>
      </c>
      <c r="I22" s="53">
        <v>13</v>
      </c>
      <c r="J22" s="53">
        <v>8</v>
      </c>
      <c r="K22" s="53">
        <v>14</v>
      </c>
      <c r="L22" s="26">
        <v>7</v>
      </c>
      <c r="M22" s="27">
        <f t="shared" si="0"/>
        <v>15</v>
      </c>
      <c r="N22" s="4"/>
    </row>
    <row r="23" spans="1:14" ht="27" customHeight="1">
      <c r="A23" s="54">
        <v>14</v>
      </c>
      <c r="B23" s="41">
        <v>226</v>
      </c>
      <c r="C23" s="55" t="s">
        <v>296</v>
      </c>
      <c r="D23" s="56" t="s">
        <v>297</v>
      </c>
      <c r="E23" s="57" t="s">
        <v>36</v>
      </c>
      <c r="F23" s="61" t="s">
        <v>91</v>
      </c>
      <c r="G23" s="62" t="s">
        <v>165</v>
      </c>
      <c r="H23" s="60" t="s">
        <v>200</v>
      </c>
      <c r="I23" s="53">
        <v>15</v>
      </c>
      <c r="J23" s="53">
        <v>6</v>
      </c>
      <c r="K23" s="53">
        <v>13</v>
      </c>
      <c r="L23" s="26">
        <v>8</v>
      </c>
      <c r="M23" s="27">
        <f t="shared" si="0"/>
        <v>14</v>
      </c>
      <c r="N23" s="4"/>
    </row>
    <row r="24" spans="1:14" ht="25.5" customHeight="1">
      <c r="A24" s="54">
        <v>15</v>
      </c>
      <c r="B24" s="44">
        <v>61</v>
      </c>
      <c r="C24" s="66" t="s">
        <v>291</v>
      </c>
      <c r="D24" s="56" t="s">
        <v>292</v>
      </c>
      <c r="E24" s="57" t="s">
        <v>114</v>
      </c>
      <c r="F24" s="63" t="s">
        <v>91</v>
      </c>
      <c r="G24" s="62"/>
      <c r="H24" s="70" t="s">
        <v>254</v>
      </c>
      <c r="I24" s="53">
        <v>14</v>
      </c>
      <c r="J24" s="53">
        <v>7</v>
      </c>
      <c r="K24" s="53">
        <v>15</v>
      </c>
      <c r="L24" s="26">
        <v>6</v>
      </c>
      <c r="M24" s="27">
        <f t="shared" si="0"/>
        <v>13</v>
      </c>
      <c r="N24" s="4"/>
    </row>
    <row r="25" spans="1:14" ht="28.5" customHeight="1">
      <c r="A25" s="54"/>
      <c r="B25" s="41">
        <v>974</v>
      </c>
      <c r="C25" s="55" t="s">
        <v>264</v>
      </c>
      <c r="D25" s="56" t="s">
        <v>265</v>
      </c>
      <c r="E25" s="57" t="s">
        <v>37</v>
      </c>
      <c r="F25" s="61" t="s">
        <v>91</v>
      </c>
      <c r="G25" s="62" t="s">
        <v>165</v>
      </c>
      <c r="H25" s="60" t="s">
        <v>138</v>
      </c>
      <c r="I25" s="53" t="s">
        <v>269</v>
      </c>
      <c r="J25" s="53">
        <v>0</v>
      </c>
      <c r="K25" s="53" t="s">
        <v>263</v>
      </c>
      <c r="L25" s="26">
        <v>0</v>
      </c>
      <c r="M25" s="27">
        <f t="shared" si="0"/>
        <v>0</v>
      </c>
      <c r="N25" s="4"/>
    </row>
    <row r="26" spans="1:14" ht="25.5" customHeight="1">
      <c r="A26" s="54"/>
      <c r="B26" s="41">
        <v>146</v>
      </c>
      <c r="C26" s="55" t="s">
        <v>163</v>
      </c>
      <c r="D26" s="56" t="s">
        <v>164</v>
      </c>
      <c r="E26" s="57" t="s">
        <v>30</v>
      </c>
      <c r="F26" s="61" t="s">
        <v>91</v>
      </c>
      <c r="G26" s="62" t="s">
        <v>165</v>
      </c>
      <c r="H26" s="60" t="s">
        <v>78</v>
      </c>
      <c r="I26" s="53" t="s">
        <v>269</v>
      </c>
      <c r="J26" s="53">
        <v>0</v>
      </c>
      <c r="K26" s="53" t="s">
        <v>269</v>
      </c>
      <c r="L26" s="26">
        <v>0</v>
      </c>
      <c r="M26" s="27">
        <f t="shared" si="0"/>
        <v>0</v>
      </c>
      <c r="N26" s="4"/>
    </row>
    <row r="27" spans="1:13" ht="17.25" customHeight="1">
      <c r="A27" s="7"/>
      <c r="B27" s="7"/>
      <c r="C27" s="7"/>
      <c r="D27" s="7"/>
      <c r="E27" s="7"/>
      <c r="F27" s="14"/>
      <c r="G27" s="7"/>
      <c r="H27" s="7"/>
      <c r="I27" s="7"/>
      <c r="J27" s="7"/>
      <c r="K27" s="7"/>
      <c r="L27" s="7"/>
      <c r="M27" s="7"/>
    </row>
    <row r="28" spans="1:13" ht="15">
      <c r="A28" s="19" t="s">
        <v>17</v>
      </c>
      <c r="B28" s="19"/>
      <c r="C28" s="19"/>
      <c r="D28" s="19"/>
      <c r="E28" s="5"/>
      <c r="F28" s="84" t="s">
        <v>22</v>
      </c>
      <c r="G28" s="84"/>
      <c r="H28" s="84"/>
      <c r="I28" s="84"/>
      <c r="J28" s="84"/>
      <c r="K28" s="84"/>
      <c r="L28" s="84"/>
      <c r="M28" s="84"/>
    </row>
    <row r="29" spans="1:12" ht="15">
      <c r="A29" s="5" t="s">
        <v>18</v>
      </c>
      <c r="B29" s="5"/>
      <c r="C29" s="5"/>
      <c r="D29" s="5"/>
      <c r="E29" s="5"/>
      <c r="F29" s="5"/>
      <c r="G29" s="5"/>
      <c r="H29" s="3"/>
      <c r="I29" s="5"/>
      <c r="J29" s="5"/>
      <c r="K29" s="5"/>
      <c r="L29" s="5"/>
    </row>
    <row r="30" spans="1:12" ht="15">
      <c r="A30" s="1"/>
      <c r="B30" s="2"/>
      <c r="C30" s="2"/>
      <c r="D30" s="2"/>
      <c r="E30" s="2"/>
      <c r="F30" s="15"/>
      <c r="G30" s="2"/>
      <c r="H30" s="5"/>
      <c r="I30" s="2"/>
      <c r="J30" s="2"/>
      <c r="K30" s="2"/>
      <c r="L30" s="2"/>
    </row>
    <row r="31" spans="1:13" ht="15">
      <c r="A31" s="5" t="s">
        <v>7</v>
      </c>
      <c r="B31" s="5"/>
      <c r="C31" s="5"/>
      <c r="D31" s="5"/>
      <c r="E31" s="5"/>
      <c r="F31" s="84" t="s">
        <v>21</v>
      </c>
      <c r="G31" s="84"/>
      <c r="H31" s="84"/>
      <c r="I31" s="84"/>
      <c r="J31" s="84"/>
      <c r="K31" s="84"/>
      <c r="L31" s="84"/>
      <c r="M31" s="84"/>
    </row>
    <row r="32" spans="1:7" s="17" customFormat="1" ht="12" customHeight="1">
      <c r="A32" s="85" t="s">
        <v>18</v>
      </c>
      <c r="B32" s="85"/>
      <c r="C32" s="85"/>
      <c r="D32" s="85"/>
      <c r="E32" s="85"/>
      <c r="F32" s="85"/>
      <c r="G32" s="85"/>
    </row>
    <row r="33" ht="15">
      <c r="H33" s="5"/>
    </row>
  </sheetData>
  <sheetProtection/>
  <mergeCells count="19">
    <mergeCell ref="F28:M28"/>
    <mergeCell ref="F31:M31"/>
    <mergeCell ref="A32:G32"/>
    <mergeCell ref="F7:F9"/>
    <mergeCell ref="G7:G9"/>
    <mergeCell ref="H7:H9"/>
    <mergeCell ref="I7:J7"/>
    <mergeCell ref="K7:L7"/>
    <mergeCell ref="M7:M9"/>
    <mergeCell ref="A5:M5"/>
    <mergeCell ref="A7:A9"/>
    <mergeCell ref="B7:B9"/>
    <mergeCell ref="C7:C9"/>
    <mergeCell ref="D7:D9"/>
    <mergeCell ref="E7:E9"/>
    <mergeCell ref="A1:M1"/>
    <mergeCell ref="A2:M2"/>
    <mergeCell ref="A3:M3"/>
    <mergeCell ref="A4:M4"/>
  </mergeCells>
  <printOptions horizontalCentered="1"/>
  <pageMargins left="0.1968503937007874" right="0.1968503937007874" top="0.1968503937007874" bottom="0.1968503937007874" header="0.5118110236220472" footer="0.5118110236220472"/>
  <pageSetup horizontalDpi="240" verticalDpi="24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">
      <selection activeCell="A5" sqref="A5:M5"/>
    </sheetView>
  </sheetViews>
  <sheetFormatPr defaultColWidth="9.00390625" defaultRowHeight="12.75"/>
  <cols>
    <col min="1" max="1" width="4.375" style="0" customWidth="1"/>
    <col min="2" max="2" width="4.00390625" style="0" customWidth="1"/>
    <col min="3" max="3" width="21.875" style="0" customWidth="1"/>
    <col min="4" max="4" width="14.125" style="0" customWidth="1"/>
    <col min="5" max="5" width="5.50390625" style="0" customWidth="1"/>
    <col min="6" max="6" width="17.00390625" style="16" customWidth="1"/>
    <col min="7" max="7" width="28.875" style="0" customWidth="1"/>
    <col min="8" max="8" width="7.125" style="0" customWidth="1"/>
    <col min="9" max="9" width="5.00390625" style="0" customWidth="1"/>
    <col min="10" max="10" width="4.875" style="0" customWidth="1"/>
    <col min="11" max="11" width="4.625" style="0" customWidth="1"/>
    <col min="12" max="12" width="5.00390625" style="0" customWidth="1"/>
    <col min="13" max="13" width="7.375" style="0" customWidth="1"/>
    <col min="14" max="14" width="2.875" style="0" customWidth="1"/>
  </cols>
  <sheetData>
    <row r="1" spans="1:13" ht="72.75" customHeigh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28.5" customHeight="1">
      <c r="A2" s="75" t="s">
        <v>131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28.5" customHeight="1">
      <c r="A3" s="75" t="s">
        <v>16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18.75" customHeight="1">
      <c r="A4" s="76" t="s">
        <v>128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ht="15.75">
      <c r="A5" s="77" t="s">
        <v>29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3" ht="16.5" thickBot="1">
      <c r="A6" s="6"/>
      <c r="B6" s="6"/>
      <c r="C6" s="6"/>
      <c r="D6" s="6"/>
      <c r="E6" s="6"/>
      <c r="F6" s="13"/>
      <c r="G6" s="6"/>
      <c r="H6" s="6"/>
      <c r="I6" s="6"/>
      <c r="J6" s="6"/>
      <c r="K6" s="6"/>
      <c r="L6" s="6"/>
      <c r="M6" s="6"/>
    </row>
    <row r="7" spans="1:13" ht="11.25" customHeight="1">
      <c r="A7" s="78" t="s">
        <v>12</v>
      </c>
      <c r="B7" s="78" t="s">
        <v>8</v>
      </c>
      <c r="C7" s="78" t="s">
        <v>1</v>
      </c>
      <c r="D7" s="81" t="s">
        <v>19</v>
      </c>
      <c r="E7" s="78" t="s">
        <v>9</v>
      </c>
      <c r="F7" s="81" t="s">
        <v>15</v>
      </c>
      <c r="G7" s="78" t="s">
        <v>14</v>
      </c>
      <c r="H7" s="87" t="s">
        <v>10</v>
      </c>
      <c r="I7" s="90" t="s">
        <v>2</v>
      </c>
      <c r="J7" s="91"/>
      <c r="K7" s="90" t="s">
        <v>3</v>
      </c>
      <c r="L7" s="92"/>
      <c r="M7" s="93" t="s">
        <v>11</v>
      </c>
    </row>
    <row r="8" spans="1:13" ht="12.75" customHeight="1">
      <c r="A8" s="79"/>
      <c r="B8" s="79"/>
      <c r="C8" s="79"/>
      <c r="D8" s="82"/>
      <c r="E8" s="79"/>
      <c r="F8" s="82"/>
      <c r="G8" s="79"/>
      <c r="H8" s="88"/>
      <c r="I8" s="8" t="s">
        <v>4</v>
      </c>
      <c r="J8" s="10" t="s">
        <v>5</v>
      </c>
      <c r="K8" s="8" t="s">
        <v>4</v>
      </c>
      <c r="L8" s="11" t="s">
        <v>5</v>
      </c>
      <c r="M8" s="94"/>
    </row>
    <row r="9" spans="1:13" ht="18.75" customHeight="1" thickBot="1">
      <c r="A9" s="79"/>
      <c r="B9" s="80"/>
      <c r="C9" s="80"/>
      <c r="D9" s="83"/>
      <c r="E9" s="80"/>
      <c r="F9" s="86"/>
      <c r="G9" s="80"/>
      <c r="H9" s="89"/>
      <c r="I9" s="8" t="s">
        <v>0</v>
      </c>
      <c r="J9" s="10" t="s">
        <v>6</v>
      </c>
      <c r="K9" s="8" t="s">
        <v>0</v>
      </c>
      <c r="L9" s="11" t="s">
        <v>6</v>
      </c>
      <c r="M9" s="95"/>
    </row>
    <row r="10" spans="1:13" ht="21.75" customHeight="1">
      <c r="A10" s="18">
        <v>1</v>
      </c>
      <c r="B10" s="41">
        <v>717</v>
      </c>
      <c r="C10" s="22" t="s">
        <v>310</v>
      </c>
      <c r="D10" s="12" t="s">
        <v>313</v>
      </c>
      <c r="E10" s="28" t="s">
        <v>114</v>
      </c>
      <c r="F10" s="23" t="s">
        <v>311</v>
      </c>
      <c r="G10" s="9" t="s">
        <v>312</v>
      </c>
      <c r="H10" s="24" t="s">
        <v>141</v>
      </c>
      <c r="I10" s="72">
        <v>1</v>
      </c>
      <c r="J10" s="73">
        <v>25</v>
      </c>
      <c r="K10" s="72">
        <v>1</v>
      </c>
      <c r="L10" s="73">
        <v>25</v>
      </c>
      <c r="M10" s="74">
        <f aca="true" t="shared" si="0" ref="M10:M37">L10+J10</f>
        <v>50</v>
      </c>
    </row>
    <row r="11" spans="1:14" ht="27" customHeight="1">
      <c r="A11" s="18">
        <v>2</v>
      </c>
      <c r="B11" s="41">
        <v>700</v>
      </c>
      <c r="C11" s="22" t="s">
        <v>162</v>
      </c>
      <c r="D11" s="12" t="s">
        <v>257</v>
      </c>
      <c r="E11" s="28" t="s">
        <v>114</v>
      </c>
      <c r="F11" s="23" t="s">
        <v>145</v>
      </c>
      <c r="G11" s="9" t="s">
        <v>49</v>
      </c>
      <c r="H11" s="24" t="s">
        <v>78</v>
      </c>
      <c r="I11" s="53">
        <v>2</v>
      </c>
      <c r="J11" s="53">
        <v>22</v>
      </c>
      <c r="K11" s="53">
        <v>2</v>
      </c>
      <c r="L11" s="53">
        <v>22</v>
      </c>
      <c r="M11" s="74">
        <f t="shared" si="0"/>
        <v>44</v>
      </c>
      <c r="N11" s="4"/>
    </row>
    <row r="12" spans="1:14" ht="24" customHeight="1">
      <c r="A12" s="18">
        <v>3</v>
      </c>
      <c r="B12" s="41">
        <v>17</v>
      </c>
      <c r="C12" s="22" t="s">
        <v>305</v>
      </c>
      <c r="D12" s="12" t="s">
        <v>306</v>
      </c>
      <c r="E12" s="28" t="s">
        <v>210</v>
      </c>
      <c r="F12" s="23" t="s">
        <v>286</v>
      </c>
      <c r="G12" s="9" t="s">
        <v>287</v>
      </c>
      <c r="H12" s="24" t="s">
        <v>141</v>
      </c>
      <c r="I12" s="53">
        <v>4</v>
      </c>
      <c r="J12" s="53">
        <v>18</v>
      </c>
      <c r="K12" s="53">
        <v>3</v>
      </c>
      <c r="L12" s="53">
        <v>20</v>
      </c>
      <c r="M12" s="74">
        <f t="shared" si="0"/>
        <v>38</v>
      </c>
      <c r="N12" s="4"/>
    </row>
    <row r="13" spans="1:14" ht="27.75" customHeight="1">
      <c r="A13" s="18">
        <v>4</v>
      </c>
      <c r="B13" s="41">
        <v>192</v>
      </c>
      <c r="C13" s="22" t="s">
        <v>110</v>
      </c>
      <c r="D13" s="12" t="s">
        <v>119</v>
      </c>
      <c r="E13" s="28" t="s">
        <v>30</v>
      </c>
      <c r="F13" s="23" t="s">
        <v>243</v>
      </c>
      <c r="G13" s="9" t="s">
        <v>244</v>
      </c>
      <c r="H13" s="24" t="s">
        <v>64</v>
      </c>
      <c r="I13" s="53">
        <v>3</v>
      </c>
      <c r="J13" s="53">
        <v>20</v>
      </c>
      <c r="K13" s="53">
        <v>4</v>
      </c>
      <c r="L13" s="53">
        <v>18</v>
      </c>
      <c r="M13" s="74">
        <f t="shared" si="0"/>
        <v>38</v>
      </c>
      <c r="N13" s="4"/>
    </row>
    <row r="14" spans="1:14" ht="26.25" customHeight="1">
      <c r="A14" s="18">
        <v>5</v>
      </c>
      <c r="B14" s="41">
        <v>242</v>
      </c>
      <c r="C14" s="22" t="s">
        <v>298</v>
      </c>
      <c r="D14" s="12" t="s">
        <v>299</v>
      </c>
      <c r="E14" s="28" t="s">
        <v>114</v>
      </c>
      <c r="F14" s="23" t="s">
        <v>192</v>
      </c>
      <c r="G14" s="9" t="s">
        <v>300</v>
      </c>
      <c r="H14" s="24" t="s">
        <v>200</v>
      </c>
      <c r="I14" s="53">
        <v>7</v>
      </c>
      <c r="J14" s="53">
        <v>14</v>
      </c>
      <c r="K14" s="53">
        <v>5</v>
      </c>
      <c r="L14" s="53">
        <v>16</v>
      </c>
      <c r="M14" s="74">
        <f t="shared" si="0"/>
        <v>30</v>
      </c>
      <c r="N14" s="4"/>
    </row>
    <row r="15" spans="1:14" ht="24.75" customHeight="1">
      <c r="A15" s="18">
        <v>6</v>
      </c>
      <c r="B15" s="41">
        <v>4</v>
      </c>
      <c r="C15" s="22" t="s">
        <v>108</v>
      </c>
      <c r="D15" s="12" t="s">
        <v>124</v>
      </c>
      <c r="E15" s="28" t="s">
        <v>114</v>
      </c>
      <c r="F15" s="23" t="s">
        <v>55</v>
      </c>
      <c r="G15" s="9" t="s">
        <v>125</v>
      </c>
      <c r="H15" s="24" t="s">
        <v>35</v>
      </c>
      <c r="I15" s="71">
        <v>5</v>
      </c>
      <c r="J15" s="71">
        <v>16</v>
      </c>
      <c r="K15" s="51">
        <v>7</v>
      </c>
      <c r="L15" s="51">
        <v>14</v>
      </c>
      <c r="M15" s="74">
        <f t="shared" si="0"/>
        <v>30</v>
      </c>
      <c r="N15" s="4"/>
    </row>
    <row r="16" spans="1:14" ht="24" customHeight="1">
      <c r="A16" s="18">
        <v>7</v>
      </c>
      <c r="B16" s="41">
        <v>72</v>
      </c>
      <c r="C16" s="22" t="s">
        <v>109</v>
      </c>
      <c r="D16" s="12"/>
      <c r="E16" s="28" t="s">
        <v>62</v>
      </c>
      <c r="F16" s="23" t="s">
        <v>121</v>
      </c>
      <c r="G16" s="9" t="s">
        <v>132</v>
      </c>
      <c r="H16" s="24" t="s">
        <v>35</v>
      </c>
      <c r="I16" s="53">
        <v>8</v>
      </c>
      <c r="J16" s="53">
        <v>13</v>
      </c>
      <c r="K16" s="53">
        <v>6</v>
      </c>
      <c r="L16" s="53">
        <v>15</v>
      </c>
      <c r="M16" s="74">
        <f t="shared" si="0"/>
        <v>28</v>
      </c>
      <c r="N16" s="4"/>
    </row>
    <row r="17" spans="1:14" ht="26.25" customHeight="1">
      <c r="A17" s="18">
        <v>8</v>
      </c>
      <c r="B17" s="41">
        <v>250</v>
      </c>
      <c r="C17" s="22" t="s">
        <v>301</v>
      </c>
      <c r="D17" s="12" t="s">
        <v>302</v>
      </c>
      <c r="E17" s="28" t="s">
        <v>32</v>
      </c>
      <c r="F17" s="23" t="s">
        <v>91</v>
      </c>
      <c r="G17" s="9" t="s">
        <v>165</v>
      </c>
      <c r="H17" s="24" t="s">
        <v>200</v>
      </c>
      <c r="I17" s="53">
        <v>9</v>
      </c>
      <c r="J17" s="53">
        <v>12</v>
      </c>
      <c r="K17" s="53">
        <v>8</v>
      </c>
      <c r="L17" s="53">
        <v>13</v>
      </c>
      <c r="M17" s="74">
        <f t="shared" si="0"/>
        <v>25</v>
      </c>
      <c r="N17" s="4"/>
    </row>
    <row r="18" spans="1:14" ht="21.75" customHeight="1">
      <c r="A18" s="18">
        <v>9</v>
      </c>
      <c r="B18" s="41">
        <v>575</v>
      </c>
      <c r="C18" s="22" t="s">
        <v>111</v>
      </c>
      <c r="D18" s="12" t="s">
        <v>117</v>
      </c>
      <c r="E18" s="28" t="s">
        <v>62</v>
      </c>
      <c r="F18" s="46" t="s">
        <v>118</v>
      </c>
      <c r="G18" s="9" t="s">
        <v>126</v>
      </c>
      <c r="H18" s="24" t="s">
        <v>78</v>
      </c>
      <c r="I18" s="53">
        <v>10</v>
      </c>
      <c r="J18" s="53">
        <v>11</v>
      </c>
      <c r="K18" s="53">
        <v>9</v>
      </c>
      <c r="L18" s="53">
        <v>12</v>
      </c>
      <c r="M18" s="74">
        <f t="shared" si="0"/>
        <v>23</v>
      </c>
      <c r="N18" s="4"/>
    </row>
    <row r="19" spans="1:14" ht="27.75" customHeight="1">
      <c r="A19" s="18">
        <v>10</v>
      </c>
      <c r="B19" s="41">
        <v>42</v>
      </c>
      <c r="C19" s="22" t="s">
        <v>112</v>
      </c>
      <c r="D19" s="12" t="s">
        <v>123</v>
      </c>
      <c r="E19" s="28" t="s">
        <v>114</v>
      </c>
      <c r="F19" s="46" t="s">
        <v>74</v>
      </c>
      <c r="G19" s="9" t="s">
        <v>75</v>
      </c>
      <c r="H19" s="24" t="s">
        <v>86</v>
      </c>
      <c r="I19" s="53">
        <v>11</v>
      </c>
      <c r="J19" s="53">
        <v>10</v>
      </c>
      <c r="K19" s="53">
        <v>11</v>
      </c>
      <c r="L19" s="53">
        <v>10</v>
      </c>
      <c r="M19" s="74">
        <f t="shared" si="0"/>
        <v>20</v>
      </c>
      <c r="N19" s="4"/>
    </row>
    <row r="20" spans="1:14" ht="36" customHeight="1">
      <c r="A20" s="18">
        <v>11</v>
      </c>
      <c r="B20" s="41">
        <v>811</v>
      </c>
      <c r="C20" s="22" t="s">
        <v>113</v>
      </c>
      <c r="D20" s="12" t="s">
        <v>116</v>
      </c>
      <c r="E20" s="28" t="s">
        <v>37</v>
      </c>
      <c r="F20" s="23" t="s">
        <v>115</v>
      </c>
      <c r="G20" s="9"/>
      <c r="H20" s="24" t="s">
        <v>35</v>
      </c>
      <c r="I20" s="53">
        <v>12</v>
      </c>
      <c r="J20" s="53">
        <v>9</v>
      </c>
      <c r="K20" s="53">
        <v>14</v>
      </c>
      <c r="L20" s="53">
        <v>7</v>
      </c>
      <c r="M20" s="74">
        <f t="shared" si="0"/>
        <v>16</v>
      </c>
      <c r="N20" s="4"/>
    </row>
    <row r="21" spans="1:14" ht="27.75" customHeight="1">
      <c r="A21" s="18">
        <v>12</v>
      </c>
      <c r="B21" s="41">
        <v>12</v>
      </c>
      <c r="C21" s="22" t="s">
        <v>166</v>
      </c>
      <c r="D21" s="12" t="s">
        <v>167</v>
      </c>
      <c r="E21" s="28" t="s">
        <v>30</v>
      </c>
      <c r="F21" s="23" t="s">
        <v>80</v>
      </c>
      <c r="G21" s="9"/>
      <c r="H21" s="24" t="s">
        <v>78</v>
      </c>
      <c r="I21" s="53">
        <v>14</v>
      </c>
      <c r="J21" s="53">
        <v>7</v>
      </c>
      <c r="K21" s="53">
        <v>12</v>
      </c>
      <c r="L21" s="53">
        <v>9</v>
      </c>
      <c r="M21" s="74">
        <f t="shared" si="0"/>
        <v>16</v>
      </c>
      <c r="N21" s="4"/>
    </row>
    <row r="22" spans="1:14" ht="21.75" customHeight="1">
      <c r="A22" s="18">
        <v>13</v>
      </c>
      <c r="B22" s="41">
        <v>801</v>
      </c>
      <c r="C22" s="22" t="s">
        <v>160</v>
      </c>
      <c r="D22" s="12" t="s">
        <v>161</v>
      </c>
      <c r="E22" s="28" t="s">
        <v>114</v>
      </c>
      <c r="F22" s="23" t="s">
        <v>145</v>
      </c>
      <c r="G22" s="9" t="s">
        <v>49</v>
      </c>
      <c r="H22" s="24" t="s">
        <v>78</v>
      </c>
      <c r="I22" s="53">
        <v>6</v>
      </c>
      <c r="J22" s="53">
        <v>15</v>
      </c>
      <c r="K22" s="53" t="s">
        <v>263</v>
      </c>
      <c r="L22" s="53">
        <v>0</v>
      </c>
      <c r="M22" s="74">
        <f t="shared" si="0"/>
        <v>15</v>
      </c>
      <c r="N22" s="4"/>
    </row>
    <row r="23" spans="1:14" ht="24" customHeight="1">
      <c r="A23" s="18">
        <v>14</v>
      </c>
      <c r="B23" s="41">
        <v>246</v>
      </c>
      <c r="C23" s="22" t="s">
        <v>249</v>
      </c>
      <c r="D23" s="12" t="s">
        <v>250</v>
      </c>
      <c r="E23" s="28" t="s">
        <v>210</v>
      </c>
      <c r="F23" s="23" t="s">
        <v>91</v>
      </c>
      <c r="G23" s="9" t="s">
        <v>165</v>
      </c>
      <c r="H23" s="24" t="s">
        <v>200</v>
      </c>
      <c r="I23" s="53">
        <v>13</v>
      </c>
      <c r="J23" s="53">
        <v>8</v>
      </c>
      <c r="K23" s="53">
        <v>15</v>
      </c>
      <c r="L23" s="53">
        <v>6</v>
      </c>
      <c r="M23" s="74">
        <f t="shared" si="0"/>
        <v>14</v>
      </c>
      <c r="N23" s="4"/>
    </row>
    <row r="24" spans="1:14" ht="27" customHeight="1">
      <c r="A24" s="18">
        <v>15</v>
      </c>
      <c r="B24" s="41">
        <v>417</v>
      </c>
      <c r="C24" s="22" t="s">
        <v>303</v>
      </c>
      <c r="D24" s="12" t="s">
        <v>304</v>
      </c>
      <c r="E24" s="28" t="s">
        <v>159</v>
      </c>
      <c r="F24" s="23" t="s">
        <v>286</v>
      </c>
      <c r="G24" s="9" t="s">
        <v>287</v>
      </c>
      <c r="H24" s="24" t="s">
        <v>86</v>
      </c>
      <c r="I24" s="53">
        <v>19</v>
      </c>
      <c r="J24" s="53">
        <v>2</v>
      </c>
      <c r="K24" s="53">
        <v>10</v>
      </c>
      <c r="L24" s="53">
        <v>11</v>
      </c>
      <c r="M24" s="74">
        <f t="shared" si="0"/>
        <v>13</v>
      </c>
      <c r="N24" s="4"/>
    </row>
    <row r="25" spans="1:14" ht="30" customHeight="1">
      <c r="A25" s="18">
        <v>16</v>
      </c>
      <c r="B25" s="41">
        <v>110</v>
      </c>
      <c r="C25" s="22" t="s">
        <v>314</v>
      </c>
      <c r="D25" s="12" t="s">
        <v>293</v>
      </c>
      <c r="E25" s="28" t="s">
        <v>210</v>
      </c>
      <c r="F25" s="23" t="s">
        <v>286</v>
      </c>
      <c r="G25" s="9" t="s">
        <v>287</v>
      </c>
      <c r="H25" s="40" t="s">
        <v>141</v>
      </c>
      <c r="I25" s="53">
        <v>17</v>
      </c>
      <c r="J25" s="53">
        <v>4</v>
      </c>
      <c r="K25" s="53">
        <v>13</v>
      </c>
      <c r="L25" s="53">
        <v>8</v>
      </c>
      <c r="M25" s="74">
        <f t="shared" si="0"/>
        <v>12</v>
      </c>
      <c r="N25" s="4"/>
    </row>
    <row r="26" spans="1:14" ht="25.5" customHeight="1">
      <c r="A26" s="18">
        <v>17</v>
      </c>
      <c r="B26" s="41">
        <v>43</v>
      </c>
      <c r="C26" s="22" t="s">
        <v>245</v>
      </c>
      <c r="D26" s="12" t="s">
        <v>246</v>
      </c>
      <c r="E26" s="28" t="s">
        <v>247</v>
      </c>
      <c r="F26" s="23" t="s">
        <v>91</v>
      </c>
      <c r="G26" s="9" t="s">
        <v>248</v>
      </c>
      <c r="H26" s="24" t="s">
        <v>86</v>
      </c>
      <c r="I26" s="53">
        <v>15</v>
      </c>
      <c r="J26" s="53">
        <v>6</v>
      </c>
      <c r="K26" s="53">
        <v>18</v>
      </c>
      <c r="L26" s="53">
        <v>3</v>
      </c>
      <c r="M26" s="74">
        <f t="shared" si="0"/>
        <v>9</v>
      </c>
      <c r="N26" s="4"/>
    </row>
    <row r="27" spans="1:14" ht="33.75" customHeight="1">
      <c r="A27" s="18">
        <v>18</v>
      </c>
      <c r="B27" s="41">
        <v>5</v>
      </c>
      <c r="C27" s="22" t="s">
        <v>242</v>
      </c>
      <c r="D27" s="12"/>
      <c r="E27" s="28" t="s">
        <v>114</v>
      </c>
      <c r="F27" s="23" t="s">
        <v>241</v>
      </c>
      <c r="G27" s="9" t="s">
        <v>47</v>
      </c>
      <c r="H27" s="24" t="s">
        <v>35</v>
      </c>
      <c r="I27" s="53">
        <v>16</v>
      </c>
      <c r="J27" s="53">
        <v>5</v>
      </c>
      <c r="K27" s="53">
        <v>17</v>
      </c>
      <c r="L27" s="53">
        <v>4</v>
      </c>
      <c r="M27" s="74">
        <f t="shared" si="0"/>
        <v>9</v>
      </c>
      <c r="N27" s="4"/>
    </row>
    <row r="28" spans="1:14" ht="21.75" customHeight="1">
      <c r="A28" s="18">
        <v>19</v>
      </c>
      <c r="B28" s="52">
        <v>127</v>
      </c>
      <c r="C28" s="45" t="s">
        <v>294</v>
      </c>
      <c r="D28" s="12" t="s">
        <v>295</v>
      </c>
      <c r="E28" s="28" t="s">
        <v>37</v>
      </c>
      <c r="F28" s="23" t="s">
        <v>91</v>
      </c>
      <c r="G28" s="9" t="s">
        <v>165</v>
      </c>
      <c r="H28" s="50" t="s">
        <v>237</v>
      </c>
      <c r="I28" s="53">
        <v>18</v>
      </c>
      <c r="J28" s="53">
        <v>3</v>
      </c>
      <c r="K28" s="53">
        <v>16</v>
      </c>
      <c r="L28" s="53">
        <v>5</v>
      </c>
      <c r="M28" s="74">
        <f t="shared" si="0"/>
        <v>8</v>
      </c>
      <c r="N28" s="4"/>
    </row>
    <row r="29" spans="1:14" ht="39.75" customHeight="1">
      <c r="A29" s="18">
        <v>20</v>
      </c>
      <c r="B29" s="52">
        <v>129</v>
      </c>
      <c r="C29" s="45" t="s">
        <v>271</v>
      </c>
      <c r="D29" s="12" t="s">
        <v>274</v>
      </c>
      <c r="E29" s="28" t="s">
        <v>36</v>
      </c>
      <c r="F29" s="36" t="s">
        <v>272</v>
      </c>
      <c r="G29" s="32" t="s">
        <v>273</v>
      </c>
      <c r="H29" s="50" t="s">
        <v>86</v>
      </c>
      <c r="I29" s="53">
        <v>20</v>
      </c>
      <c r="J29" s="53">
        <v>1</v>
      </c>
      <c r="K29" s="53">
        <v>19</v>
      </c>
      <c r="L29" s="53">
        <v>2</v>
      </c>
      <c r="M29" s="74">
        <f t="shared" si="0"/>
        <v>3</v>
      </c>
      <c r="N29" s="4"/>
    </row>
    <row r="30" spans="1:14" ht="24.75" customHeight="1">
      <c r="A30" s="18">
        <v>21</v>
      </c>
      <c r="B30" s="44">
        <v>199</v>
      </c>
      <c r="C30" s="45" t="s">
        <v>266</v>
      </c>
      <c r="D30" s="12" t="s">
        <v>267</v>
      </c>
      <c r="E30" s="28" t="s">
        <v>37</v>
      </c>
      <c r="F30" s="46" t="s">
        <v>91</v>
      </c>
      <c r="G30" s="9" t="s">
        <v>165</v>
      </c>
      <c r="H30" s="48" t="s">
        <v>200</v>
      </c>
      <c r="I30" s="53">
        <v>25</v>
      </c>
      <c r="J30" s="53">
        <v>0</v>
      </c>
      <c r="K30" s="53">
        <v>20</v>
      </c>
      <c r="L30" s="53">
        <v>1</v>
      </c>
      <c r="M30" s="74">
        <f t="shared" si="0"/>
        <v>1</v>
      </c>
      <c r="N30" s="4"/>
    </row>
    <row r="31" spans="1:14" ht="38.25" customHeight="1">
      <c r="A31" s="18"/>
      <c r="B31" s="41">
        <v>308</v>
      </c>
      <c r="C31" s="22" t="s">
        <v>251</v>
      </c>
      <c r="D31" s="12" t="s">
        <v>252</v>
      </c>
      <c r="E31" s="28" t="s">
        <v>37</v>
      </c>
      <c r="F31" s="23" t="s">
        <v>253</v>
      </c>
      <c r="G31" s="9" t="s">
        <v>47</v>
      </c>
      <c r="H31" s="24" t="s">
        <v>254</v>
      </c>
      <c r="I31" s="53">
        <v>24</v>
      </c>
      <c r="J31" s="53">
        <v>0</v>
      </c>
      <c r="K31" s="53">
        <v>21</v>
      </c>
      <c r="L31" s="53">
        <v>0</v>
      </c>
      <c r="M31" s="74">
        <f t="shared" si="0"/>
        <v>0</v>
      </c>
      <c r="N31" s="4"/>
    </row>
    <row r="32" spans="1:14" ht="21" customHeight="1">
      <c r="A32" s="18"/>
      <c r="B32" s="42">
        <v>800</v>
      </c>
      <c r="C32" s="12" t="s">
        <v>261</v>
      </c>
      <c r="D32" s="12" t="s">
        <v>262</v>
      </c>
      <c r="E32" s="28" t="s">
        <v>37</v>
      </c>
      <c r="F32" s="32" t="s">
        <v>118</v>
      </c>
      <c r="G32" s="9" t="s">
        <v>189</v>
      </c>
      <c r="H32" s="38" t="s">
        <v>141</v>
      </c>
      <c r="I32" s="53">
        <v>21</v>
      </c>
      <c r="J32" s="53">
        <v>0</v>
      </c>
      <c r="K32" s="53">
        <v>22</v>
      </c>
      <c r="L32" s="53">
        <v>0</v>
      </c>
      <c r="M32" s="74">
        <f t="shared" si="0"/>
        <v>0</v>
      </c>
      <c r="N32" s="4"/>
    </row>
    <row r="33" spans="1:14" ht="36.75" customHeight="1">
      <c r="A33" s="18"/>
      <c r="B33" s="41">
        <v>810</v>
      </c>
      <c r="C33" s="12" t="s">
        <v>275</v>
      </c>
      <c r="D33" s="35" t="s">
        <v>276</v>
      </c>
      <c r="E33" s="28" t="s">
        <v>36</v>
      </c>
      <c r="F33" s="32" t="s">
        <v>272</v>
      </c>
      <c r="G33" s="32" t="s">
        <v>273</v>
      </c>
      <c r="H33" s="24" t="s">
        <v>254</v>
      </c>
      <c r="I33" s="53">
        <v>22</v>
      </c>
      <c r="J33" s="53">
        <v>0</v>
      </c>
      <c r="K33" s="53">
        <v>23</v>
      </c>
      <c r="L33" s="53">
        <v>0</v>
      </c>
      <c r="M33" s="74">
        <f t="shared" si="0"/>
        <v>0</v>
      </c>
      <c r="N33" s="4"/>
    </row>
    <row r="34" spans="1:14" ht="21.75" customHeight="1">
      <c r="A34" s="18"/>
      <c r="B34" s="41">
        <v>226</v>
      </c>
      <c r="C34" s="22" t="s">
        <v>296</v>
      </c>
      <c r="D34" s="12" t="s">
        <v>297</v>
      </c>
      <c r="E34" s="28" t="s">
        <v>36</v>
      </c>
      <c r="F34" s="23" t="s">
        <v>91</v>
      </c>
      <c r="G34" s="9" t="s">
        <v>165</v>
      </c>
      <c r="H34" s="24" t="s">
        <v>200</v>
      </c>
      <c r="I34" s="53">
        <v>27</v>
      </c>
      <c r="J34" s="53">
        <v>0</v>
      </c>
      <c r="K34" s="53">
        <v>24</v>
      </c>
      <c r="L34" s="53">
        <v>0</v>
      </c>
      <c r="M34" s="74">
        <f t="shared" si="0"/>
        <v>0</v>
      </c>
      <c r="N34" s="4"/>
    </row>
    <row r="35" spans="1:14" ht="18.75" customHeight="1">
      <c r="A35" s="18"/>
      <c r="B35" s="41">
        <v>424</v>
      </c>
      <c r="C35" s="22" t="s">
        <v>255</v>
      </c>
      <c r="D35" s="12" t="s">
        <v>256</v>
      </c>
      <c r="E35" s="35" t="s">
        <v>210</v>
      </c>
      <c r="F35" s="32" t="s">
        <v>118</v>
      </c>
      <c r="G35" s="9" t="s">
        <v>189</v>
      </c>
      <c r="H35" s="38" t="s">
        <v>203</v>
      </c>
      <c r="I35" s="53">
        <v>23</v>
      </c>
      <c r="J35" s="53">
        <v>0</v>
      </c>
      <c r="K35" s="53">
        <v>25</v>
      </c>
      <c r="L35" s="53">
        <v>0</v>
      </c>
      <c r="M35" s="74">
        <f t="shared" si="0"/>
        <v>0</v>
      </c>
      <c r="N35" s="4"/>
    </row>
    <row r="36" spans="1:14" ht="19.5" customHeight="1">
      <c r="A36" s="18"/>
      <c r="B36" s="41">
        <v>61</v>
      </c>
      <c r="C36" s="22" t="s">
        <v>291</v>
      </c>
      <c r="D36" s="12" t="s">
        <v>292</v>
      </c>
      <c r="E36" s="28" t="s">
        <v>114</v>
      </c>
      <c r="F36" s="23" t="s">
        <v>91</v>
      </c>
      <c r="G36" s="9"/>
      <c r="H36" s="24" t="s">
        <v>254</v>
      </c>
      <c r="I36" s="53">
        <v>26</v>
      </c>
      <c r="J36" s="53">
        <v>0</v>
      </c>
      <c r="K36" s="53">
        <v>26</v>
      </c>
      <c r="L36" s="53">
        <v>0</v>
      </c>
      <c r="M36" s="74">
        <f t="shared" si="0"/>
        <v>0</v>
      </c>
      <c r="N36" s="4"/>
    </row>
    <row r="37" spans="1:14" ht="24" customHeight="1">
      <c r="A37" s="18"/>
      <c r="B37" s="41">
        <v>797</v>
      </c>
      <c r="C37" s="22" t="s">
        <v>307</v>
      </c>
      <c r="D37" s="12" t="s">
        <v>308</v>
      </c>
      <c r="E37" s="28" t="s">
        <v>114</v>
      </c>
      <c r="F37" s="46" t="s">
        <v>309</v>
      </c>
      <c r="G37" s="9" t="s">
        <v>132</v>
      </c>
      <c r="H37" s="24" t="s">
        <v>141</v>
      </c>
      <c r="I37" s="53" t="s">
        <v>263</v>
      </c>
      <c r="J37" s="53">
        <v>0</v>
      </c>
      <c r="K37" s="53" t="s">
        <v>263</v>
      </c>
      <c r="L37" s="53">
        <v>0</v>
      </c>
      <c r="M37" s="74">
        <f t="shared" si="0"/>
        <v>0</v>
      </c>
      <c r="N37" s="4"/>
    </row>
    <row r="38" spans="1:14" ht="29.25" customHeight="1">
      <c r="A38" s="18"/>
      <c r="B38" s="41">
        <v>956</v>
      </c>
      <c r="C38" s="22" t="s">
        <v>258</v>
      </c>
      <c r="D38" s="12"/>
      <c r="E38" s="28" t="s">
        <v>114</v>
      </c>
      <c r="F38" s="23" t="s">
        <v>259</v>
      </c>
      <c r="G38" s="9" t="s">
        <v>260</v>
      </c>
      <c r="H38" s="24" t="s">
        <v>200</v>
      </c>
      <c r="I38" s="53" t="s">
        <v>263</v>
      </c>
      <c r="J38" s="53">
        <v>0</v>
      </c>
      <c r="K38" s="53" t="s">
        <v>263</v>
      </c>
      <c r="L38" s="53">
        <v>0</v>
      </c>
      <c r="M38" s="27"/>
      <c r="N38" s="4"/>
    </row>
    <row r="39" spans="1:14" ht="24.75" customHeight="1">
      <c r="A39" s="18"/>
      <c r="B39" s="41">
        <v>974</v>
      </c>
      <c r="C39" s="22" t="s">
        <v>264</v>
      </c>
      <c r="D39" s="12" t="s">
        <v>265</v>
      </c>
      <c r="E39" s="28" t="s">
        <v>37</v>
      </c>
      <c r="F39" s="23" t="s">
        <v>91</v>
      </c>
      <c r="G39" s="9" t="s">
        <v>165</v>
      </c>
      <c r="H39" s="24" t="s">
        <v>138</v>
      </c>
      <c r="I39" s="53" t="s">
        <v>269</v>
      </c>
      <c r="J39" s="53">
        <v>0</v>
      </c>
      <c r="K39" s="53" t="s">
        <v>263</v>
      </c>
      <c r="L39" s="53">
        <v>0</v>
      </c>
      <c r="M39" s="27"/>
      <c r="N39" s="4"/>
    </row>
    <row r="40" spans="1:14" ht="27" customHeight="1">
      <c r="A40" s="18"/>
      <c r="B40" s="41">
        <v>146</v>
      </c>
      <c r="C40" s="22" t="s">
        <v>163</v>
      </c>
      <c r="D40" s="12" t="s">
        <v>164</v>
      </c>
      <c r="E40" s="28" t="s">
        <v>30</v>
      </c>
      <c r="F40" s="23" t="s">
        <v>91</v>
      </c>
      <c r="G40" s="9" t="s">
        <v>165</v>
      </c>
      <c r="H40" s="24" t="s">
        <v>78</v>
      </c>
      <c r="I40" s="53" t="s">
        <v>269</v>
      </c>
      <c r="J40" s="53">
        <v>0</v>
      </c>
      <c r="K40" s="53" t="s">
        <v>269</v>
      </c>
      <c r="L40" s="53">
        <v>0</v>
      </c>
      <c r="M40" s="27"/>
      <c r="N40" s="4"/>
    </row>
    <row r="41" spans="1:13" ht="17.25" customHeight="1">
      <c r="A41" s="7"/>
      <c r="B41" s="7"/>
      <c r="C41" s="7"/>
      <c r="D41" s="7"/>
      <c r="E41" s="7"/>
      <c r="F41" s="14"/>
      <c r="G41" s="7"/>
      <c r="H41" s="7"/>
      <c r="I41" s="7"/>
      <c r="J41" s="7"/>
      <c r="K41" s="7"/>
      <c r="L41" s="7"/>
      <c r="M41" s="7"/>
    </row>
    <row r="42" spans="1:13" ht="15">
      <c r="A42" s="19" t="s">
        <v>17</v>
      </c>
      <c r="B42" s="19"/>
      <c r="C42" s="19"/>
      <c r="D42" s="19"/>
      <c r="E42" s="5"/>
      <c r="F42" s="84" t="s">
        <v>22</v>
      </c>
      <c r="G42" s="84"/>
      <c r="H42" s="84"/>
      <c r="I42" s="84"/>
      <c r="J42" s="84"/>
      <c r="K42" s="84"/>
      <c r="L42" s="84"/>
      <c r="M42" s="84"/>
    </row>
    <row r="43" spans="1:12" ht="15">
      <c r="A43" s="5" t="s">
        <v>18</v>
      </c>
      <c r="B43" s="5"/>
      <c r="C43" s="5"/>
      <c r="D43" s="5"/>
      <c r="E43" s="5"/>
      <c r="F43" s="5"/>
      <c r="G43" s="5"/>
      <c r="H43" s="3"/>
      <c r="I43" s="5"/>
      <c r="J43" s="5"/>
      <c r="K43" s="5"/>
      <c r="L43" s="5"/>
    </row>
    <row r="44" spans="1:12" ht="15">
      <c r="A44" s="1"/>
      <c r="B44" s="2"/>
      <c r="C44" s="2"/>
      <c r="D44" s="2"/>
      <c r="E44" s="2"/>
      <c r="F44" s="15"/>
      <c r="G44" s="2"/>
      <c r="H44" s="5"/>
      <c r="I44" s="2"/>
      <c r="J44" s="2"/>
      <c r="K44" s="2"/>
      <c r="L44" s="2"/>
    </row>
    <row r="45" spans="1:13" ht="15">
      <c r="A45" s="5" t="s">
        <v>7</v>
      </c>
      <c r="B45" s="5"/>
      <c r="C45" s="5"/>
      <c r="D45" s="5"/>
      <c r="E45" s="5"/>
      <c r="F45" s="84" t="s">
        <v>21</v>
      </c>
      <c r="G45" s="84"/>
      <c r="H45" s="84"/>
      <c r="I45" s="84"/>
      <c r="J45" s="84"/>
      <c r="K45" s="84"/>
      <c r="L45" s="84"/>
      <c r="M45" s="84"/>
    </row>
    <row r="46" spans="1:7" s="17" customFormat="1" ht="12" customHeight="1">
      <c r="A46" s="85" t="s">
        <v>18</v>
      </c>
      <c r="B46" s="85"/>
      <c r="C46" s="85"/>
      <c r="D46" s="85"/>
      <c r="E46" s="85"/>
      <c r="F46" s="85"/>
      <c r="G46" s="85"/>
    </row>
    <row r="47" ht="15">
      <c r="H47" s="5"/>
    </row>
  </sheetData>
  <sheetProtection/>
  <mergeCells count="19">
    <mergeCell ref="A5:M5"/>
    <mergeCell ref="A7:A9"/>
    <mergeCell ref="B7:B9"/>
    <mergeCell ref="C7:C9"/>
    <mergeCell ref="D7:D9"/>
    <mergeCell ref="E7:E9"/>
    <mergeCell ref="A1:M1"/>
    <mergeCell ref="A2:M2"/>
    <mergeCell ref="A3:M3"/>
    <mergeCell ref="A4:M4"/>
    <mergeCell ref="F42:M42"/>
    <mergeCell ref="F45:M45"/>
    <mergeCell ref="A46:G46"/>
    <mergeCell ref="F7:F9"/>
    <mergeCell ref="G7:G9"/>
    <mergeCell ref="H7:H9"/>
    <mergeCell ref="I7:J7"/>
    <mergeCell ref="K7:L7"/>
    <mergeCell ref="M7:M9"/>
  </mergeCells>
  <printOptions horizontalCentered="1"/>
  <pageMargins left="0.1968503937007874" right="0.1968503937007874" top="0.1968503937007874" bottom="0.1968503937007874" header="0.5118110236220472" footer="0.5118110236220472"/>
  <pageSetup horizontalDpi="240" verticalDpi="240" orientation="portrait" paperSize="9" scale="6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5" sqref="A5:M5"/>
    </sheetView>
  </sheetViews>
  <sheetFormatPr defaultColWidth="9.00390625" defaultRowHeight="12.75"/>
  <cols>
    <col min="1" max="1" width="4.375" style="0" customWidth="1"/>
    <col min="2" max="2" width="4.00390625" style="0" customWidth="1"/>
    <col min="3" max="3" width="21.375" style="0" customWidth="1"/>
    <col min="4" max="4" width="14.125" style="0" customWidth="1"/>
    <col min="5" max="5" width="5.50390625" style="0" customWidth="1"/>
    <col min="6" max="6" width="17.00390625" style="16" customWidth="1"/>
    <col min="7" max="7" width="28.875" style="0" customWidth="1"/>
    <col min="8" max="8" width="7.125" style="0" customWidth="1"/>
    <col min="9" max="9" width="5.00390625" style="0" customWidth="1"/>
    <col min="10" max="10" width="4.875" style="0" customWidth="1"/>
    <col min="11" max="11" width="4.625" style="0" customWidth="1"/>
    <col min="12" max="12" width="5.00390625" style="0" customWidth="1"/>
    <col min="13" max="13" width="7.375" style="0" customWidth="1"/>
    <col min="14" max="14" width="2.875" style="0" customWidth="1"/>
  </cols>
  <sheetData>
    <row r="1" spans="1:13" ht="72.75" customHeigh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28.5" customHeight="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28.5" customHeight="1">
      <c r="A3" s="75" t="s">
        <v>16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18.75" customHeight="1">
      <c r="A4" s="76" t="s">
        <v>128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ht="15.75">
      <c r="A5" s="77" t="s">
        <v>24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3" ht="16.5" thickBot="1">
      <c r="A6" s="6"/>
      <c r="B6" s="6"/>
      <c r="C6" s="6"/>
      <c r="D6" s="6"/>
      <c r="E6" s="6"/>
      <c r="F6" s="13"/>
      <c r="G6" s="6"/>
      <c r="H6" s="6"/>
      <c r="I6" s="6"/>
      <c r="J6" s="6"/>
      <c r="K6" s="6"/>
      <c r="L6" s="6"/>
      <c r="M6" s="6"/>
    </row>
    <row r="7" spans="1:13" ht="11.25" customHeight="1">
      <c r="A7" s="78" t="s">
        <v>12</v>
      </c>
      <c r="B7" s="78" t="s">
        <v>8</v>
      </c>
      <c r="C7" s="78" t="s">
        <v>1</v>
      </c>
      <c r="D7" s="81" t="s">
        <v>19</v>
      </c>
      <c r="E7" s="78" t="s">
        <v>9</v>
      </c>
      <c r="F7" s="81" t="s">
        <v>15</v>
      </c>
      <c r="G7" s="78" t="s">
        <v>14</v>
      </c>
      <c r="H7" s="87" t="s">
        <v>10</v>
      </c>
      <c r="I7" s="90" t="s">
        <v>2</v>
      </c>
      <c r="J7" s="91"/>
      <c r="K7" s="90" t="s">
        <v>3</v>
      </c>
      <c r="L7" s="92"/>
      <c r="M7" s="93" t="s">
        <v>11</v>
      </c>
    </row>
    <row r="8" spans="1:13" ht="12.75" customHeight="1">
      <c r="A8" s="79"/>
      <c r="B8" s="79"/>
      <c r="C8" s="79"/>
      <c r="D8" s="82"/>
      <c r="E8" s="79"/>
      <c r="F8" s="82"/>
      <c r="G8" s="79"/>
      <c r="H8" s="88"/>
      <c r="I8" s="8" t="s">
        <v>4</v>
      </c>
      <c r="J8" s="10" t="s">
        <v>5</v>
      </c>
      <c r="K8" s="8" t="s">
        <v>4</v>
      </c>
      <c r="L8" s="11" t="s">
        <v>5</v>
      </c>
      <c r="M8" s="94"/>
    </row>
    <row r="9" spans="1:13" ht="18.75" customHeight="1" thickBot="1">
      <c r="A9" s="79"/>
      <c r="B9" s="80"/>
      <c r="C9" s="80"/>
      <c r="D9" s="83"/>
      <c r="E9" s="80"/>
      <c r="F9" s="86"/>
      <c r="G9" s="80"/>
      <c r="H9" s="89"/>
      <c r="I9" s="8" t="s">
        <v>0</v>
      </c>
      <c r="J9" s="10" t="s">
        <v>6</v>
      </c>
      <c r="K9" s="8" t="s">
        <v>0</v>
      </c>
      <c r="L9" s="11" t="s">
        <v>6</v>
      </c>
      <c r="M9" s="95"/>
    </row>
    <row r="10" spans="1:14" ht="33.75" customHeight="1">
      <c r="A10" s="20"/>
      <c r="B10" s="21">
        <v>700</v>
      </c>
      <c r="C10" s="22" t="s">
        <v>31</v>
      </c>
      <c r="D10" s="12" t="s">
        <v>41</v>
      </c>
      <c r="E10" s="28" t="s">
        <v>36</v>
      </c>
      <c r="F10" s="23" t="s">
        <v>34</v>
      </c>
      <c r="G10" s="24" t="s">
        <v>39</v>
      </c>
      <c r="H10" s="29" t="s">
        <v>35</v>
      </c>
      <c r="I10" s="25"/>
      <c r="J10" s="26"/>
      <c r="K10" s="25"/>
      <c r="L10" s="26"/>
      <c r="M10" s="27"/>
      <c r="N10" s="4"/>
    </row>
    <row r="11" spans="1:14" ht="33.75" customHeight="1">
      <c r="A11" s="20"/>
      <c r="B11" s="31">
        <v>747</v>
      </c>
      <c r="C11" s="22" t="s">
        <v>33</v>
      </c>
      <c r="D11" s="12" t="s">
        <v>40</v>
      </c>
      <c r="E11" s="28" t="s">
        <v>37</v>
      </c>
      <c r="F11" s="23" t="s">
        <v>38</v>
      </c>
      <c r="G11" s="24"/>
      <c r="H11" s="29" t="s">
        <v>35</v>
      </c>
      <c r="I11" s="25"/>
      <c r="J11" s="26"/>
      <c r="K11" s="25"/>
      <c r="L11" s="26"/>
      <c r="M11" s="27"/>
      <c r="N11" s="4"/>
    </row>
    <row r="12" spans="1:13" ht="17.25" customHeight="1">
      <c r="A12" s="7"/>
      <c r="B12" s="7"/>
      <c r="C12" s="7"/>
      <c r="D12" s="7"/>
      <c r="E12" s="7"/>
      <c r="F12" s="14"/>
      <c r="G12" s="7"/>
      <c r="H12" s="7"/>
      <c r="I12" s="7"/>
      <c r="J12" s="7"/>
      <c r="K12" s="7"/>
      <c r="L12" s="7"/>
      <c r="M12" s="7"/>
    </row>
    <row r="13" spans="1:13" ht="15">
      <c r="A13" s="19" t="s">
        <v>17</v>
      </c>
      <c r="B13" s="19"/>
      <c r="C13" s="19"/>
      <c r="D13" s="19"/>
      <c r="E13" s="5"/>
      <c r="F13" s="84" t="s">
        <v>23</v>
      </c>
      <c r="G13" s="84"/>
      <c r="H13" s="84"/>
      <c r="I13" s="84"/>
      <c r="J13" s="84"/>
      <c r="K13" s="84"/>
      <c r="L13" s="84"/>
      <c r="M13" s="84"/>
    </row>
    <row r="14" spans="1:12" ht="15">
      <c r="A14" s="5" t="s">
        <v>18</v>
      </c>
      <c r="B14" s="5"/>
      <c r="C14" s="5"/>
      <c r="D14" s="5"/>
      <c r="E14" s="5"/>
      <c r="F14" s="5"/>
      <c r="G14" s="5"/>
      <c r="H14" s="3"/>
      <c r="I14" s="5"/>
      <c r="J14" s="5"/>
      <c r="K14" s="5"/>
      <c r="L14" s="5"/>
    </row>
    <row r="15" spans="1:12" ht="15">
      <c r="A15" s="1"/>
      <c r="B15" s="2"/>
      <c r="C15" s="2"/>
      <c r="D15" s="2"/>
      <c r="E15" s="2"/>
      <c r="F15" s="15"/>
      <c r="G15" s="2"/>
      <c r="H15" s="5"/>
      <c r="I15" s="2"/>
      <c r="J15" s="2"/>
      <c r="K15" s="2"/>
      <c r="L15" s="2"/>
    </row>
    <row r="16" spans="1:13" ht="15">
      <c r="A16" s="5" t="s">
        <v>7</v>
      </c>
      <c r="B16" s="5"/>
      <c r="C16" s="5"/>
      <c r="D16" s="5"/>
      <c r="E16" s="5"/>
      <c r="F16" s="84" t="s">
        <v>21</v>
      </c>
      <c r="G16" s="84"/>
      <c r="H16" s="84"/>
      <c r="I16" s="84"/>
      <c r="J16" s="84"/>
      <c r="K16" s="84"/>
      <c r="L16" s="84"/>
      <c r="M16" s="84"/>
    </row>
    <row r="17" spans="1:7" s="17" customFormat="1" ht="12" customHeight="1">
      <c r="A17" s="85" t="s">
        <v>18</v>
      </c>
      <c r="B17" s="85"/>
      <c r="C17" s="85"/>
      <c r="D17" s="85"/>
      <c r="E17" s="85"/>
      <c r="F17" s="85"/>
      <c r="G17" s="85"/>
    </row>
    <row r="18" ht="15">
      <c r="H18" s="5"/>
    </row>
  </sheetData>
  <sheetProtection/>
  <mergeCells count="19">
    <mergeCell ref="A5:M5"/>
    <mergeCell ref="A7:A9"/>
    <mergeCell ref="B7:B9"/>
    <mergeCell ref="C7:C9"/>
    <mergeCell ref="D7:D9"/>
    <mergeCell ref="E7:E9"/>
    <mergeCell ref="A1:M1"/>
    <mergeCell ref="A2:M2"/>
    <mergeCell ref="A3:M3"/>
    <mergeCell ref="A4:M4"/>
    <mergeCell ref="F13:M13"/>
    <mergeCell ref="F16:M16"/>
    <mergeCell ref="A17:G17"/>
    <mergeCell ref="F7:F9"/>
    <mergeCell ref="G7:G9"/>
    <mergeCell ref="H7:H9"/>
    <mergeCell ref="I7:J7"/>
    <mergeCell ref="K7:L7"/>
    <mergeCell ref="M7:M9"/>
  </mergeCells>
  <printOptions horizontalCentered="1"/>
  <pageMargins left="0.1968503937007874" right="0.1968503937007874" top="0.1968503937007874" bottom="0.1968503937007874" header="0.5118110236220472" footer="0.5118110236220472"/>
  <pageSetup horizontalDpi="240" verticalDpi="24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5" sqref="A5:M5"/>
    </sheetView>
  </sheetViews>
  <sheetFormatPr defaultColWidth="9.00390625" defaultRowHeight="12.75"/>
  <cols>
    <col min="1" max="1" width="4.375" style="0" customWidth="1"/>
    <col min="2" max="2" width="4.00390625" style="0" customWidth="1"/>
    <col min="3" max="3" width="21.375" style="0" customWidth="1"/>
    <col min="4" max="4" width="14.125" style="0" customWidth="1"/>
    <col min="5" max="5" width="5.50390625" style="0" customWidth="1"/>
    <col min="6" max="6" width="17.00390625" style="16" customWidth="1"/>
    <col min="7" max="7" width="28.875" style="0" customWidth="1"/>
    <col min="8" max="8" width="7.125" style="0" customWidth="1"/>
    <col min="9" max="9" width="5.00390625" style="0" customWidth="1"/>
    <col min="10" max="10" width="4.875" style="0" customWidth="1"/>
    <col min="11" max="11" width="4.625" style="0" customWidth="1"/>
    <col min="12" max="12" width="5.00390625" style="0" customWidth="1"/>
    <col min="13" max="13" width="7.375" style="0" customWidth="1"/>
    <col min="14" max="14" width="2.875" style="0" customWidth="1"/>
  </cols>
  <sheetData>
    <row r="1" spans="1:13" ht="72.75" customHeigh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28.5" customHeight="1">
      <c r="A2" s="75" t="s">
        <v>127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28.5" customHeight="1">
      <c r="A3" s="75" t="s">
        <v>16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18.75" customHeight="1">
      <c r="A4" s="76" t="s">
        <v>128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ht="15.75">
      <c r="A5" s="77" t="s">
        <v>20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3" ht="16.5" thickBot="1">
      <c r="A6" s="6"/>
      <c r="B6" s="6"/>
      <c r="C6" s="6"/>
      <c r="D6" s="6"/>
      <c r="E6" s="6"/>
      <c r="F6" s="13"/>
      <c r="G6" s="6"/>
      <c r="H6" s="6"/>
      <c r="I6" s="6"/>
      <c r="J6" s="6"/>
      <c r="K6" s="6"/>
      <c r="L6" s="6"/>
      <c r="M6" s="6"/>
    </row>
    <row r="7" spans="1:13" ht="11.25" customHeight="1">
      <c r="A7" s="78" t="s">
        <v>12</v>
      </c>
      <c r="B7" s="78" t="s">
        <v>8</v>
      </c>
      <c r="C7" s="78" t="s">
        <v>1</v>
      </c>
      <c r="D7" s="81" t="s">
        <v>19</v>
      </c>
      <c r="E7" s="78" t="s">
        <v>9</v>
      </c>
      <c r="F7" s="81" t="s">
        <v>15</v>
      </c>
      <c r="G7" s="78" t="s">
        <v>14</v>
      </c>
      <c r="H7" s="87" t="s">
        <v>10</v>
      </c>
      <c r="I7" s="90" t="s">
        <v>2</v>
      </c>
      <c r="J7" s="91"/>
      <c r="K7" s="90" t="s">
        <v>3</v>
      </c>
      <c r="L7" s="92"/>
      <c r="M7" s="93" t="s">
        <v>11</v>
      </c>
    </row>
    <row r="8" spans="1:13" ht="12.75" customHeight="1">
      <c r="A8" s="79"/>
      <c r="B8" s="79"/>
      <c r="C8" s="79"/>
      <c r="D8" s="82"/>
      <c r="E8" s="79"/>
      <c r="F8" s="82"/>
      <c r="G8" s="79"/>
      <c r="H8" s="88"/>
      <c r="I8" s="8" t="s">
        <v>4</v>
      </c>
      <c r="J8" s="10" t="s">
        <v>5</v>
      </c>
      <c r="K8" s="8" t="s">
        <v>4</v>
      </c>
      <c r="L8" s="11" t="s">
        <v>5</v>
      </c>
      <c r="M8" s="94"/>
    </row>
    <row r="9" spans="1:13" ht="18.75" customHeight="1" thickBot="1">
      <c r="A9" s="79"/>
      <c r="B9" s="80"/>
      <c r="C9" s="80"/>
      <c r="D9" s="83"/>
      <c r="E9" s="80"/>
      <c r="F9" s="86"/>
      <c r="G9" s="80"/>
      <c r="H9" s="89"/>
      <c r="I9" s="8" t="s">
        <v>0</v>
      </c>
      <c r="J9" s="10" t="s">
        <v>6</v>
      </c>
      <c r="K9" s="8" t="s">
        <v>0</v>
      </c>
      <c r="L9" s="11" t="s">
        <v>6</v>
      </c>
      <c r="M9" s="95"/>
    </row>
    <row r="10" spans="1:14" ht="37.5" customHeight="1">
      <c r="A10" s="18">
        <v>1</v>
      </c>
      <c r="B10" s="41">
        <v>797</v>
      </c>
      <c r="C10" s="22" t="s">
        <v>42</v>
      </c>
      <c r="D10" s="12" t="s">
        <v>51</v>
      </c>
      <c r="E10" s="28" t="s">
        <v>37</v>
      </c>
      <c r="F10" s="23" t="s">
        <v>56</v>
      </c>
      <c r="G10" s="9" t="s">
        <v>142</v>
      </c>
      <c r="H10" s="24" t="s">
        <v>35</v>
      </c>
      <c r="I10" s="53">
        <v>1</v>
      </c>
      <c r="J10" s="53">
        <v>25</v>
      </c>
      <c r="K10" s="53">
        <v>1</v>
      </c>
      <c r="L10" s="26">
        <v>25</v>
      </c>
      <c r="M10" s="27">
        <f aca="true" t="shared" si="0" ref="M10:M15">L10+J10</f>
        <v>50</v>
      </c>
      <c r="N10" s="4"/>
    </row>
    <row r="11" spans="1:14" ht="36" customHeight="1">
      <c r="A11" s="18">
        <v>2</v>
      </c>
      <c r="B11" s="41">
        <v>790</v>
      </c>
      <c r="C11" s="22" t="s">
        <v>44</v>
      </c>
      <c r="D11" s="12" t="s">
        <v>52</v>
      </c>
      <c r="E11" s="28" t="s">
        <v>32</v>
      </c>
      <c r="F11" s="23" t="s">
        <v>53</v>
      </c>
      <c r="G11" s="9" t="s">
        <v>67</v>
      </c>
      <c r="H11" s="24" t="s">
        <v>35</v>
      </c>
      <c r="I11" s="53">
        <v>2</v>
      </c>
      <c r="J11" s="53">
        <v>22</v>
      </c>
      <c r="K11" s="53">
        <v>2</v>
      </c>
      <c r="L11" s="26">
        <v>22</v>
      </c>
      <c r="M11" s="27">
        <f t="shared" si="0"/>
        <v>44</v>
      </c>
      <c r="N11" s="4"/>
    </row>
    <row r="12" spans="1:14" ht="26.25" customHeight="1">
      <c r="A12" s="18">
        <v>3</v>
      </c>
      <c r="B12" s="41">
        <v>747</v>
      </c>
      <c r="C12" s="22" t="s">
        <v>43</v>
      </c>
      <c r="D12" s="12" t="s">
        <v>54</v>
      </c>
      <c r="E12" s="28" t="s">
        <v>37</v>
      </c>
      <c r="F12" s="23" t="s">
        <v>34</v>
      </c>
      <c r="G12" s="9" t="s">
        <v>146</v>
      </c>
      <c r="H12" s="24" t="s">
        <v>35</v>
      </c>
      <c r="I12" s="53">
        <v>3</v>
      </c>
      <c r="J12" s="53">
        <v>20</v>
      </c>
      <c r="K12" s="53">
        <v>3</v>
      </c>
      <c r="L12" s="26">
        <v>20</v>
      </c>
      <c r="M12" s="27">
        <f t="shared" si="0"/>
        <v>40</v>
      </c>
      <c r="N12" s="4"/>
    </row>
    <row r="13" spans="1:14" ht="26.25" customHeight="1">
      <c r="A13" s="18">
        <v>4</v>
      </c>
      <c r="B13" s="34">
        <v>40</v>
      </c>
      <c r="C13" s="12" t="s">
        <v>184</v>
      </c>
      <c r="D13" s="35" t="s">
        <v>185</v>
      </c>
      <c r="E13" s="35" t="s">
        <v>37</v>
      </c>
      <c r="F13" s="32" t="s">
        <v>91</v>
      </c>
      <c r="G13" s="9" t="s">
        <v>75</v>
      </c>
      <c r="H13" s="37" t="s">
        <v>141</v>
      </c>
      <c r="I13" s="53">
        <v>4</v>
      </c>
      <c r="J13" s="53">
        <v>18</v>
      </c>
      <c r="K13" s="53">
        <v>4</v>
      </c>
      <c r="L13" s="26">
        <v>18</v>
      </c>
      <c r="M13" s="27">
        <f t="shared" si="0"/>
        <v>36</v>
      </c>
      <c r="N13" s="4"/>
    </row>
    <row r="14" spans="1:14" ht="35.25" customHeight="1">
      <c r="A14" s="18">
        <v>5</v>
      </c>
      <c r="B14" s="42">
        <v>68</v>
      </c>
      <c r="C14" s="12" t="s">
        <v>218</v>
      </c>
      <c r="D14" s="35" t="s">
        <v>219</v>
      </c>
      <c r="E14" s="35" t="s">
        <v>37</v>
      </c>
      <c r="F14" s="32" t="s">
        <v>91</v>
      </c>
      <c r="G14" s="9" t="s">
        <v>220</v>
      </c>
      <c r="H14" s="38" t="s">
        <v>141</v>
      </c>
      <c r="I14" s="53">
        <v>5</v>
      </c>
      <c r="J14" s="53">
        <v>16</v>
      </c>
      <c r="K14" s="53">
        <v>5</v>
      </c>
      <c r="L14" s="26">
        <v>16</v>
      </c>
      <c r="M14" s="27">
        <f t="shared" si="0"/>
        <v>32</v>
      </c>
      <c r="N14" s="4"/>
    </row>
    <row r="15" spans="1:14" ht="39.75" customHeight="1">
      <c r="A15" s="18">
        <v>6</v>
      </c>
      <c r="B15" s="34">
        <v>42</v>
      </c>
      <c r="C15" s="12" t="s">
        <v>176</v>
      </c>
      <c r="D15" s="35" t="s">
        <v>177</v>
      </c>
      <c r="E15" s="35" t="s">
        <v>135</v>
      </c>
      <c r="F15" s="32" t="s">
        <v>178</v>
      </c>
      <c r="G15" s="9" t="s">
        <v>179</v>
      </c>
      <c r="H15" s="37" t="s">
        <v>141</v>
      </c>
      <c r="I15" s="53">
        <v>6</v>
      </c>
      <c r="J15" s="53">
        <v>15</v>
      </c>
      <c r="K15" s="53">
        <v>6</v>
      </c>
      <c r="L15" s="26">
        <v>15</v>
      </c>
      <c r="M15" s="27">
        <f t="shared" si="0"/>
        <v>30</v>
      </c>
      <c r="N15" s="4"/>
    </row>
    <row r="16" spans="1:13" ht="17.25" customHeight="1">
      <c r="A16" s="7"/>
      <c r="B16" s="7"/>
      <c r="C16" s="7"/>
      <c r="D16" s="7"/>
      <c r="E16" s="7"/>
      <c r="F16" s="14"/>
      <c r="G16" s="7"/>
      <c r="H16" s="7"/>
      <c r="I16" s="7"/>
      <c r="J16" s="7"/>
      <c r="K16" s="7"/>
      <c r="L16" s="7"/>
      <c r="M16" s="7"/>
    </row>
    <row r="17" spans="1:13" ht="15">
      <c r="A17" s="19" t="s">
        <v>17</v>
      </c>
      <c r="B17" s="19"/>
      <c r="C17" s="19"/>
      <c r="D17" s="19"/>
      <c r="E17" s="5"/>
      <c r="F17" s="84" t="s">
        <v>22</v>
      </c>
      <c r="G17" s="84"/>
      <c r="H17" s="84"/>
      <c r="I17" s="84"/>
      <c r="J17" s="84"/>
      <c r="K17" s="84"/>
      <c r="L17" s="84"/>
      <c r="M17" s="84"/>
    </row>
    <row r="18" spans="1:12" ht="15">
      <c r="A18" s="5" t="s">
        <v>18</v>
      </c>
      <c r="B18" s="5"/>
      <c r="C18" s="5"/>
      <c r="D18" s="5"/>
      <c r="E18" s="5"/>
      <c r="F18" s="5"/>
      <c r="G18" s="5"/>
      <c r="H18" s="3"/>
      <c r="I18" s="5"/>
      <c r="J18" s="5"/>
      <c r="K18" s="5"/>
      <c r="L18" s="5"/>
    </row>
    <row r="19" spans="1:12" ht="15">
      <c r="A19" s="1"/>
      <c r="B19" s="2"/>
      <c r="C19" s="2"/>
      <c r="D19" s="2"/>
      <c r="E19" s="2"/>
      <c r="F19" s="15"/>
      <c r="G19" s="2"/>
      <c r="H19" s="5"/>
      <c r="I19" s="2"/>
      <c r="J19" s="2"/>
      <c r="K19" s="2"/>
      <c r="L19" s="2"/>
    </row>
    <row r="20" spans="1:13" ht="15">
      <c r="A20" s="5" t="s">
        <v>7</v>
      </c>
      <c r="B20" s="5"/>
      <c r="C20" s="5"/>
      <c r="D20" s="5"/>
      <c r="E20" s="5"/>
      <c r="F20" s="84" t="s">
        <v>21</v>
      </c>
      <c r="G20" s="84"/>
      <c r="H20" s="84"/>
      <c r="I20" s="84"/>
      <c r="J20" s="84"/>
      <c r="K20" s="84"/>
      <c r="L20" s="84"/>
      <c r="M20" s="84"/>
    </row>
    <row r="21" spans="1:7" s="17" customFormat="1" ht="12" customHeight="1">
      <c r="A21" s="85" t="s">
        <v>18</v>
      </c>
      <c r="B21" s="85"/>
      <c r="C21" s="85"/>
      <c r="D21" s="85"/>
      <c r="E21" s="85"/>
      <c r="F21" s="85"/>
      <c r="G21" s="85"/>
    </row>
    <row r="22" ht="15">
      <c r="H22" s="5"/>
    </row>
  </sheetData>
  <sheetProtection/>
  <mergeCells count="19">
    <mergeCell ref="F17:M17"/>
    <mergeCell ref="F20:M20"/>
    <mergeCell ref="A21:G21"/>
    <mergeCell ref="F7:F9"/>
    <mergeCell ref="G7:G9"/>
    <mergeCell ref="H7:H9"/>
    <mergeCell ref="I7:J7"/>
    <mergeCell ref="K7:L7"/>
    <mergeCell ref="M7:M9"/>
    <mergeCell ref="A5:M5"/>
    <mergeCell ref="A7:A9"/>
    <mergeCell ref="B7:B9"/>
    <mergeCell ref="C7:C9"/>
    <mergeCell ref="D7:D9"/>
    <mergeCell ref="E7:E9"/>
    <mergeCell ref="A1:M1"/>
    <mergeCell ref="A2:M2"/>
    <mergeCell ref="A3:M3"/>
    <mergeCell ref="A4:M4"/>
  </mergeCells>
  <printOptions horizontalCentered="1"/>
  <pageMargins left="0.1968503937007874" right="0.1968503937007874" top="0.1968503937007874" bottom="0.1968503937007874" header="0.5118110236220472" footer="0.5118110236220472"/>
  <pageSetup horizontalDpi="240" verticalDpi="24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5" sqref="A5:M5"/>
    </sheetView>
  </sheetViews>
  <sheetFormatPr defaultColWidth="9.00390625" defaultRowHeight="12.75"/>
  <cols>
    <col min="1" max="1" width="4.375" style="0" customWidth="1"/>
    <col min="2" max="2" width="4.00390625" style="0" customWidth="1"/>
    <col min="3" max="3" width="21.375" style="0" customWidth="1"/>
    <col min="4" max="4" width="14.125" style="0" customWidth="1"/>
    <col min="5" max="5" width="5.50390625" style="0" customWidth="1"/>
    <col min="6" max="6" width="17.00390625" style="16" customWidth="1"/>
    <col min="7" max="7" width="28.875" style="0" customWidth="1"/>
    <col min="8" max="8" width="7.125" style="0" customWidth="1"/>
    <col min="9" max="9" width="5.00390625" style="0" customWidth="1"/>
    <col min="10" max="10" width="4.875" style="0" customWidth="1"/>
    <col min="11" max="11" width="4.625" style="0" customWidth="1"/>
    <col min="12" max="12" width="5.00390625" style="0" customWidth="1"/>
    <col min="13" max="13" width="7.375" style="0" customWidth="1"/>
    <col min="14" max="14" width="2.875" style="0" customWidth="1"/>
  </cols>
  <sheetData>
    <row r="1" spans="1:13" ht="72.75" customHeigh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28.5" customHeight="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28.5" customHeight="1">
      <c r="A3" s="75" t="s">
        <v>16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18.75" customHeight="1">
      <c r="A4" s="76" t="s">
        <v>128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ht="15.75">
      <c r="A5" s="77" t="s">
        <v>20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3" ht="16.5" thickBot="1">
      <c r="A6" s="6"/>
      <c r="B6" s="6"/>
      <c r="C6" s="6"/>
      <c r="D6" s="6"/>
      <c r="E6" s="6"/>
      <c r="F6" s="13"/>
      <c r="G6" s="6"/>
      <c r="H6" s="6"/>
      <c r="I6" s="6"/>
      <c r="J6" s="6"/>
      <c r="K6" s="6"/>
      <c r="L6" s="6"/>
      <c r="M6" s="6"/>
    </row>
    <row r="7" spans="1:13" ht="11.25" customHeight="1">
      <c r="A7" s="78" t="s">
        <v>12</v>
      </c>
      <c r="B7" s="78" t="s">
        <v>8</v>
      </c>
      <c r="C7" s="78" t="s">
        <v>1</v>
      </c>
      <c r="D7" s="81" t="s">
        <v>19</v>
      </c>
      <c r="E7" s="78" t="s">
        <v>9</v>
      </c>
      <c r="F7" s="81" t="s">
        <v>15</v>
      </c>
      <c r="G7" s="78" t="s">
        <v>14</v>
      </c>
      <c r="H7" s="87" t="s">
        <v>10</v>
      </c>
      <c r="I7" s="90" t="s">
        <v>2</v>
      </c>
      <c r="J7" s="91"/>
      <c r="K7" s="90" t="s">
        <v>3</v>
      </c>
      <c r="L7" s="92"/>
      <c r="M7" s="93" t="s">
        <v>11</v>
      </c>
    </row>
    <row r="8" spans="1:13" ht="12.75" customHeight="1">
      <c r="A8" s="79"/>
      <c r="B8" s="79"/>
      <c r="C8" s="79"/>
      <c r="D8" s="82"/>
      <c r="E8" s="79"/>
      <c r="F8" s="82"/>
      <c r="G8" s="79"/>
      <c r="H8" s="88"/>
      <c r="I8" s="8" t="s">
        <v>4</v>
      </c>
      <c r="J8" s="10" t="s">
        <v>5</v>
      </c>
      <c r="K8" s="8" t="s">
        <v>4</v>
      </c>
      <c r="L8" s="11" t="s">
        <v>5</v>
      </c>
      <c r="M8" s="94"/>
    </row>
    <row r="9" spans="1:13" ht="18.75" customHeight="1" thickBot="1">
      <c r="A9" s="79"/>
      <c r="B9" s="80"/>
      <c r="C9" s="80"/>
      <c r="D9" s="83"/>
      <c r="E9" s="80"/>
      <c r="F9" s="86"/>
      <c r="G9" s="80"/>
      <c r="H9" s="89"/>
      <c r="I9" s="8" t="s">
        <v>0</v>
      </c>
      <c r="J9" s="10" t="s">
        <v>6</v>
      </c>
      <c r="K9" s="8" t="s">
        <v>0</v>
      </c>
      <c r="L9" s="11" t="s">
        <v>6</v>
      </c>
      <c r="M9" s="95"/>
    </row>
    <row r="10" spans="1:14" ht="36" customHeight="1">
      <c r="A10" s="18">
        <v>1</v>
      </c>
      <c r="B10" s="41">
        <v>797</v>
      </c>
      <c r="C10" s="22" t="s">
        <v>42</v>
      </c>
      <c r="D10" s="12" t="s">
        <v>51</v>
      </c>
      <c r="E10" s="28" t="s">
        <v>37</v>
      </c>
      <c r="F10" s="23" t="s">
        <v>56</v>
      </c>
      <c r="G10" s="9" t="s">
        <v>142</v>
      </c>
      <c r="H10" s="24" t="s">
        <v>35</v>
      </c>
      <c r="I10" s="53">
        <v>1</v>
      </c>
      <c r="J10" s="53">
        <v>25</v>
      </c>
      <c r="K10" s="53">
        <v>1</v>
      </c>
      <c r="L10" s="26">
        <v>25</v>
      </c>
      <c r="M10" s="27">
        <f aca="true" t="shared" si="0" ref="M10:M22">L10+J10</f>
        <v>50</v>
      </c>
      <c r="N10" s="4"/>
    </row>
    <row r="11" spans="1:14" ht="26.25" customHeight="1">
      <c r="A11" s="18">
        <v>2</v>
      </c>
      <c r="B11" s="41">
        <v>828</v>
      </c>
      <c r="C11" s="22" t="s">
        <v>45</v>
      </c>
      <c r="D11" s="12" t="s">
        <v>50</v>
      </c>
      <c r="E11" s="28" t="s">
        <v>30</v>
      </c>
      <c r="F11" s="23" t="s">
        <v>48</v>
      </c>
      <c r="G11" s="9" t="s">
        <v>49</v>
      </c>
      <c r="H11" s="24" t="s">
        <v>35</v>
      </c>
      <c r="I11" s="53">
        <v>3</v>
      </c>
      <c r="J11" s="53">
        <v>20</v>
      </c>
      <c r="K11" s="53">
        <v>2</v>
      </c>
      <c r="L11" s="26">
        <v>22</v>
      </c>
      <c r="M11" s="27">
        <f t="shared" si="0"/>
        <v>42</v>
      </c>
      <c r="N11" s="4"/>
    </row>
    <row r="12" spans="1:14" ht="39.75" customHeight="1">
      <c r="A12" s="18">
        <v>3</v>
      </c>
      <c r="B12" s="41">
        <v>790</v>
      </c>
      <c r="C12" s="22" t="s">
        <v>44</v>
      </c>
      <c r="D12" s="12" t="s">
        <v>52</v>
      </c>
      <c r="E12" s="28" t="s">
        <v>32</v>
      </c>
      <c r="F12" s="23" t="s">
        <v>53</v>
      </c>
      <c r="G12" s="9" t="s">
        <v>67</v>
      </c>
      <c r="H12" s="24" t="s">
        <v>35</v>
      </c>
      <c r="I12" s="53">
        <v>2</v>
      </c>
      <c r="J12" s="53">
        <v>22</v>
      </c>
      <c r="K12" s="53">
        <v>3</v>
      </c>
      <c r="L12" s="26">
        <v>20</v>
      </c>
      <c r="M12" s="27">
        <f t="shared" si="0"/>
        <v>42</v>
      </c>
      <c r="N12" s="4"/>
    </row>
    <row r="13" spans="1:14" ht="24.75" customHeight="1">
      <c r="A13" s="18">
        <v>4</v>
      </c>
      <c r="B13" s="41">
        <v>747</v>
      </c>
      <c r="C13" s="22" t="s">
        <v>43</v>
      </c>
      <c r="D13" s="12" t="s">
        <v>54</v>
      </c>
      <c r="E13" s="28" t="s">
        <v>37</v>
      </c>
      <c r="F13" s="23" t="s">
        <v>34</v>
      </c>
      <c r="G13" s="9" t="s">
        <v>46</v>
      </c>
      <c r="H13" s="24" t="s">
        <v>35</v>
      </c>
      <c r="I13" s="53">
        <v>4</v>
      </c>
      <c r="J13" s="53">
        <v>18</v>
      </c>
      <c r="K13" s="53">
        <v>4</v>
      </c>
      <c r="L13" s="26">
        <v>18</v>
      </c>
      <c r="M13" s="27">
        <f t="shared" si="0"/>
        <v>36</v>
      </c>
      <c r="N13" s="4"/>
    </row>
    <row r="14" spans="1:14" ht="26.25" customHeight="1">
      <c r="A14" s="18">
        <v>5</v>
      </c>
      <c r="B14" s="41">
        <v>76</v>
      </c>
      <c r="C14" s="22" t="s">
        <v>194</v>
      </c>
      <c r="D14" s="12" t="s">
        <v>195</v>
      </c>
      <c r="E14" s="28" t="s">
        <v>36</v>
      </c>
      <c r="F14" s="23" t="s">
        <v>192</v>
      </c>
      <c r="G14" s="9" t="s">
        <v>193</v>
      </c>
      <c r="H14" s="24" t="s">
        <v>35</v>
      </c>
      <c r="I14" s="53">
        <v>5</v>
      </c>
      <c r="J14" s="53">
        <v>16</v>
      </c>
      <c r="K14" s="53">
        <v>5</v>
      </c>
      <c r="L14" s="26">
        <v>16</v>
      </c>
      <c r="M14" s="27">
        <f t="shared" si="0"/>
        <v>32</v>
      </c>
      <c r="N14" s="4"/>
    </row>
    <row r="15" spans="1:14" ht="26.25" customHeight="1">
      <c r="A15" s="18">
        <v>6</v>
      </c>
      <c r="B15" s="41">
        <v>686</v>
      </c>
      <c r="C15" s="22" t="s">
        <v>186</v>
      </c>
      <c r="D15" s="12" t="s">
        <v>238</v>
      </c>
      <c r="E15" s="28" t="s">
        <v>36</v>
      </c>
      <c r="F15" s="23" t="s">
        <v>187</v>
      </c>
      <c r="G15" s="9" t="s">
        <v>183</v>
      </c>
      <c r="H15" s="24" t="s">
        <v>35</v>
      </c>
      <c r="I15" s="53">
        <v>6</v>
      </c>
      <c r="J15" s="53">
        <v>15</v>
      </c>
      <c r="K15" s="53">
        <v>6</v>
      </c>
      <c r="L15" s="26">
        <v>15</v>
      </c>
      <c r="M15" s="27">
        <f t="shared" si="0"/>
        <v>30</v>
      </c>
      <c r="N15" s="4"/>
    </row>
    <row r="16" spans="1:14" ht="27.75" customHeight="1">
      <c r="A16" s="18">
        <v>7</v>
      </c>
      <c r="B16" s="34">
        <v>40</v>
      </c>
      <c r="C16" s="12" t="s">
        <v>184</v>
      </c>
      <c r="D16" s="35" t="s">
        <v>185</v>
      </c>
      <c r="E16" s="35" t="s">
        <v>37</v>
      </c>
      <c r="F16" s="32" t="s">
        <v>91</v>
      </c>
      <c r="G16" s="9" t="s">
        <v>75</v>
      </c>
      <c r="H16" s="37" t="s">
        <v>141</v>
      </c>
      <c r="I16" s="53">
        <v>9</v>
      </c>
      <c r="J16" s="53">
        <v>12</v>
      </c>
      <c r="K16" s="53">
        <v>7</v>
      </c>
      <c r="L16" s="26">
        <v>14</v>
      </c>
      <c r="M16" s="27">
        <f t="shared" si="0"/>
        <v>26</v>
      </c>
      <c r="N16" s="4"/>
    </row>
    <row r="17" spans="1:14" ht="38.25" customHeight="1">
      <c r="A17" s="18">
        <v>8</v>
      </c>
      <c r="B17" s="34">
        <v>70</v>
      </c>
      <c r="C17" s="12" t="s">
        <v>180</v>
      </c>
      <c r="D17" s="35" t="s">
        <v>181</v>
      </c>
      <c r="E17" s="35" t="s">
        <v>32</v>
      </c>
      <c r="F17" s="32" t="s">
        <v>182</v>
      </c>
      <c r="G17" s="9" t="s">
        <v>183</v>
      </c>
      <c r="H17" s="37" t="s">
        <v>141</v>
      </c>
      <c r="I17" s="53">
        <v>7</v>
      </c>
      <c r="J17" s="53">
        <v>14</v>
      </c>
      <c r="K17" s="53">
        <v>9</v>
      </c>
      <c r="L17" s="26">
        <v>12</v>
      </c>
      <c r="M17" s="27">
        <f t="shared" si="0"/>
        <v>26</v>
      </c>
      <c r="N17" s="4"/>
    </row>
    <row r="18" spans="1:14" ht="27.75" customHeight="1">
      <c r="A18" s="18">
        <v>9</v>
      </c>
      <c r="B18" s="41">
        <v>53</v>
      </c>
      <c r="C18" s="22" t="s">
        <v>143</v>
      </c>
      <c r="D18" s="12" t="s">
        <v>144</v>
      </c>
      <c r="E18" s="28" t="s">
        <v>36</v>
      </c>
      <c r="F18" s="23" t="s">
        <v>145</v>
      </c>
      <c r="G18" s="9" t="s">
        <v>49</v>
      </c>
      <c r="H18" s="24" t="s">
        <v>141</v>
      </c>
      <c r="I18" s="53">
        <v>10</v>
      </c>
      <c r="J18" s="53">
        <v>11</v>
      </c>
      <c r="K18" s="53">
        <v>8</v>
      </c>
      <c r="L18" s="26">
        <v>13</v>
      </c>
      <c r="M18" s="27">
        <f t="shared" si="0"/>
        <v>24</v>
      </c>
      <c r="N18" s="4"/>
    </row>
    <row r="19" spans="1:14" ht="36" customHeight="1">
      <c r="A19" s="18">
        <v>10</v>
      </c>
      <c r="B19" s="41">
        <v>369</v>
      </c>
      <c r="C19" s="22" t="s">
        <v>172</v>
      </c>
      <c r="D19" s="12" t="s">
        <v>173</v>
      </c>
      <c r="E19" s="28" t="s">
        <v>36</v>
      </c>
      <c r="F19" s="23" t="s">
        <v>56</v>
      </c>
      <c r="G19" s="9"/>
      <c r="H19" s="24" t="s">
        <v>141</v>
      </c>
      <c r="I19" s="53">
        <v>8</v>
      </c>
      <c r="J19" s="53">
        <v>13</v>
      </c>
      <c r="K19" s="53">
        <v>10</v>
      </c>
      <c r="L19" s="26">
        <v>11</v>
      </c>
      <c r="M19" s="27">
        <f t="shared" si="0"/>
        <v>24</v>
      </c>
      <c r="N19" s="4"/>
    </row>
    <row r="20" spans="1:14" ht="26.25" customHeight="1">
      <c r="A20" s="18">
        <v>11</v>
      </c>
      <c r="B20" s="41">
        <v>37</v>
      </c>
      <c r="C20" s="22" t="s">
        <v>190</v>
      </c>
      <c r="D20" s="12" t="s">
        <v>191</v>
      </c>
      <c r="E20" s="28" t="s">
        <v>36</v>
      </c>
      <c r="F20" s="23" t="s">
        <v>192</v>
      </c>
      <c r="G20" s="9" t="s">
        <v>193</v>
      </c>
      <c r="H20" s="24" t="s">
        <v>35</v>
      </c>
      <c r="I20" s="53">
        <v>11</v>
      </c>
      <c r="J20" s="53">
        <v>10</v>
      </c>
      <c r="K20" s="53">
        <v>11</v>
      </c>
      <c r="L20" s="26">
        <v>10</v>
      </c>
      <c r="M20" s="27">
        <f t="shared" si="0"/>
        <v>20</v>
      </c>
      <c r="N20" s="4"/>
    </row>
    <row r="21" spans="1:14" ht="25.5" customHeight="1">
      <c r="A21" s="18">
        <v>12</v>
      </c>
      <c r="B21" s="42">
        <v>68</v>
      </c>
      <c r="C21" s="12" t="s">
        <v>218</v>
      </c>
      <c r="D21" s="35" t="s">
        <v>219</v>
      </c>
      <c r="E21" s="35" t="s">
        <v>37</v>
      </c>
      <c r="F21" s="32" t="s">
        <v>91</v>
      </c>
      <c r="G21" s="9" t="s">
        <v>220</v>
      </c>
      <c r="H21" s="38" t="s">
        <v>141</v>
      </c>
      <c r="I21" s="53">
        <v>12</v>
      </c>
      <c r="J21" s="53">
        <v>9</v>
      </c>
      <c r="K21" s="53">
        <v>12</v>
      </c>
      <c r="L21" s="26">
        <v>9</v>
      </c>
      <c r="M21" s="27">
        <f t="shared" si="0"/>
        <v>18</v>
      </c>
      <c r="N21" s="4"/>
    </row>
    <row r="22" spans="1:14" ht="40.5" customHeight="1">
      <c r="A22" s="18">
        <v>13</v>
      </c>
      <c r="B22" s="42">
        <v>42</v>
      </c>
      <c r="C22" s="12" t="s">
        <v>176</v>
      </c>
      <c r="D22" s="35" t="s">
        <v>177</v>
      </c>
      <c r="E22" s="35" t="s">
        <v>135</v>
      </c>
      <c r="F22" s="32" t="s">
        <v>178</v>
      </c>
      <c r="G22" s="9" t="s">
        <v>179</v>
      </c>
      <c r="H22" s="38" t="s">
        <v>141</v>
      </c>
      <c r="I22" s="53">
        <v>13</v>
      </c>
      <c r="J22" s="53">
        <v>8</v>
      </c>
      <c r="K22" s="53">
        <v>13</v>
      </c>
      <c r="L22" s="26">
        <v>8</v>
      </c>
      <c r="M22" s="27">
        <f t="shared" si="0"/>
        <v>16</v>
      </c>
      <c r="N22" s="4"/>
    </row>
    <row r="23" spans="1:13" ht="17.25" customHeight="1">
      <c r="A23" s="7"/>
      <c r="B23" s="7"/>
      <c r="C23" s="7"/>
      <c r="D23" s="7"/>
      <c r="E23" s="7"/>
      <c r="F23" s="14"/>
      <c r="G23" s="7"/>
      <c r="H23" s="7"/>
      <c r="I23" s="7"/>
      <c r="J23" s="7"/>
      <c r="K23" s="7"/>
      <c r="L23" s="7"/>
      <c r="M23" s="7"/>
    </row>
    <row r="24" spans="1:13" ht="15">
      <c r="A24" s="19" t="s">
        <v>17</v>
      </c>
      <c r="B24" s="19"/>
      <c r="C24" s="19"/>
      <c r="D24" s="19"/>
      <c r="E24" s="5"/>
      <c r="F24" s="84" t="s">
        <v>22</v>
      </c>
      <c r="G24" s="84"/>
      <c r="H24" s="84"/>
      <c r="I24" s="84"/>
      <c r="J24" s="84"/>
      <c r="K24" s="84"/>
      <c r="L24" s="84"/>
      <c r="M24" s="84"/>
    </row>
    <row r="25" spans="1:12" ht="15">
      <c r="A25" s="5" t="s">
        <v>18</v>
      </c>
      <c r="B25" s="5"/>
      <c r="C25" s="5"/>
      <c r="D25" s="5"/>
      <c r="E25" s="5"/>
      <c r="F25" s="5"/>
      <c r="G25" s="5"/>
      <c r="H25" s="3"/>
      <c r="I25" s="5"/>
      <c r="J25" s="5"/>
      <c r="K25" s="5"/>
      <c r="L25" s="5"/>
    </row>
    <row r="26" spans="1:12" ht="15">
      <c r="A26" s="1"/>
      <c r="B26" s="2"/>
      <c r="C26" s="2"/>
      <c r="D26" s="2"/>
      <c r="E26" s="2"/>
      <c r="F26" s="15"/>
      <c r="G26" s="2"/>
      <c r="H26" s="5"/>
      <c r="I26" s="2"/>
      <c r="J26" s="2"/>
      <c r="K26" s="2"/>
      <c r="L26" s="2"/>
    </row>
    <row r="27" spans="1:13" ht="15">
      <c r="A27" s="5" t="s">
        <v>7</v>
      </c>
      <c r="B27" s="5"/>
      <c r="C27" s="5"/>
      <c r="D27" s="5"/>
      <c r="E27" s="5"/>
      <c r="F27" s="84" t="s">
        <v>21</v>
      </c>
      <c r="G27" s="84"/>
      <c r="H27" s="84"/>
      <c r="I27" s="84"/>
      <c r="J27" s="84"/>
      <c r="K27" s="84"/>
      <c r="L27" s="84"/>
      <c r="M27" s="84"/>
    </row>
    <row r="28" spans="1:7" s="17" customFormat="1" ht="12" customHeight="1">
      <c r="A28" s="85" t="s">
        <v>18</v>
      </c>
      <c r="B28" s="85"/>
      <c r="C28" s="85"/>
      <c r="D28" s="85"/>
      <c r="E28" s="85"/>
      <c r="F28" s="85"/>
      <c r="G28" s="85"/>
    </row>
    <row r="29" ht="15">
      <c r="H29" s="5"/>
    </row>
  </sheetData>
  <sheetProtection/>
  <mergeCells count="19">
    <mergeCell ref="A5:M5"/>
    <mergeCell ref="A7:A9"/>
    <mergeCell ref="B7:B9"/>
    <mergeCell ref="C7:C9"/>
    <mergeCell ref="D7:D9"/>
    <mergeCell ref="E7:E9"/>
    <mergeCell ref="A1:M1"/>
    <mergeCell ref="A2:M2"/>
    <mergeCell ref="A3:M3"/>
    <mergeCell ref="A4:M4"/>
    <mergeCell ref="A28:G28"/>
    <mergeCell ref="F27:M27"/>
    <mergeCell ref="F24:M24"/>
    <mergeCell ref="F7:F9"/>
    <mergeCell ref="G7:G9"/>
    <mergeCell ref="H7:H9"/>
    <mergeCell ref="I7:J7"/>
    <mergeCell ref="K7:L7"/>
    <mergeCell ref="M7:M9"/>
  </mergeCells>
  <printOptions horizontalCentered="1"/>
  <pageMargins left="0.1968503937007874" right="0.1968503937007874" top="0.1968503937007874" bottom="0.1968503937007874" header="0.5118110236220472" footer="0.5118110236220472"/>
  <pageSetup horizontalDpi="240" verticalDpi="24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5" sqref="A5:M5"/>
    </sheetView>
  </sheetViews>
  <sheetFormatPr defaultColWidth="9.00390625" defaultRowHeight="12.75"/>
  <cols>
    <col min="1" max="1" width="4.375" style="0" customWidth="1"/>
    <col min="2" max="2" width="4.00390625" style="0" customWidth="1"/>
    <col min="3" max="3" width="21.375" style="0" customWidth="1"/>
    <col min="4" max="4" width="14.125" style="0" customWidth="1"/>
    <col min="5" max="5" width="5.50390625" style="0" customWidth="1"/>
    <col min="6" max="6" width="17.00390625" style="16" customWidth="1"/>
    <col min="7" max="7" width="28.875" style="0" customWidth="1"/>
    <col min="8" max="8" width="7.125" style="0" customWidth="1"/>
    <col min="9" max="9" width="5.00390625" style="0" customWidth="1"/>
    <col min="10" max="10" width="4.875" style="0" customWidth="1"/>
    <col min="11" max="11" width="4.625" style="0" customWidth="1"/>
    <col min="12" max="12" width="5.00390625" style="0" customWidth="1"/>
    <col min="13" max="13" width="7.375" style="0" customWidth="1"/>
    <col min="14" max="14" width="2.875" style="0" customWidth="1"/>
  </cols>
  <sheetData>
    <row r="1" spans="1:13" ht="72.75" customHeigh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28.5" customHeight="1">
      <c r="A2" s="75" t="s">
        <v>127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28.5" customHeight="1">
      <c r="A3" s="75" t="s">
        <v>16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18.75" customHeight="1">
      <c r="A4" s="76" t="s">
        <v>128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ht="15.75">
      <c r="A5" s="77" t="s">
        <v>25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3" ht="16.5" thickBot="1">
      <c r="A6" s="6"/>
      <c r="B6" s="6"/>
      <c r="C6" s="6"/>
      <c r="D6" s="6"/>
      <c r="E6" s="6"/>
      <c r="F6" s="13"/>
      <c r="G6" s="6"/>
      <c r="H6" s="6"/>
      <c r="I6" s="6"/>
      <c r="J6" s="6"/>
      <c r="K6" s="6"/>
      <c r="L6" s="6"/>
      <c r="M6" s="6"/>
    </row>
    <row r="7" spans="1:13" ht="11.25" customHeight="1">
      <c r="A7" s="78" t="s">
        <v>12</v>
      </c>
      <c r="B7" s="78" t="s">
        <v>8</v>
      </c>
      <c r="C7" s="78" t="s">
        <v>1</v>
      </c>
      <c r="D7" s="81" t="s">
        <v>19</v>
      </c>
      <c r="E7" s="78" t="s">
        <v>9</v>
      </c>
      <c r="F7" s="81" t="s">
        <v>15</v>
      </c>
      <c r="G7" s="78" t="s">
        <v>14</v>
      </c>
      <c r="H7" s="87" t="s">
        <v>10</v>
      </c>
      <c r="I7" s="90" t="s">
        <v>2</v>
      </c>
      <c r="J7" s="91"/>
      <c r="K7" s="90" t="s">
        <v>3</v>
      </c>
      <c r="L7" s="92"/>
      <c r="M7" s="93" t="s">
        <v>11</v>
      </c>
    </row>
    <row r="8" spans="1:13" ht="12.75" customHeight="1">
      <c r="A8" s="79"/>
      <c r="B8" s="79"/>
      <c r="C8" s="79"/>
      <c r="D8" s="82"/>
      <c r="E8" s="79"/>
      <c r="F8" s="82"/>
      <c r="G8" s="79"/>
      <c r="H8" s="88"/>
      <c r="I8" s="8" t="s">
        <v>4</v>
      </c>
      <c r="J8" s="10" t="s">
        <v>5</v>
      </c>
      <c r="K8" s="8" t="s">
        <v>4</v>
      </c>
      <c r="L8" s="11" t="s">
        <v>5</v>
      </c>
      <c r="M8" s="94"/>
    </row>
    <row r="9" spans="1:13" ht="18.75" customHeight="1" thickBot="1">
      <c r="A9" s="79"/>
      <c r="B9" s="80"/>
      <c r="C9" s="80"/>
      <c r="D9" s="83"/>
      <c r="E9" s="80"/>
      <c r="F9" s="86"/>
      <c r="G9" s="80"/>
      <c r="H9" s="89"/>
      <c r="I9" s="8" t="s">
        <v>0</v>
      </c>
      <c r="J9" s="10" t="s">
        <v>6</v>
      </c>
      <c r="K9" s="8" t="s">
        <v>0</v>
      </c>
      <c r="L9" s="11" t="s">
        <v>6</v>
      </c>
      <c r="M9" s="95"/>
    </row>
    <row r="10" spans="1:14" ht="25.5" customHeight="1">
      <c r="A10" s="18">
        <v>1</v>
      </c>
      <c r="B10" s="41">
        <v>701</v>
      </c>
      <c r="C10" s="22" t="s">
        <v>57</v>
      </c>
      <c r="D10" s="12" t="s">
        <v>68</v>
      </c>
      <c r="E10" s="28" t="s">
        <v>62</v>
      </c>
      <c r="F10" s="23" t="s">
        <v>63</v>
      </c>
      <c r="G10" s="9"/>
      <c r="H10" s="24" t="s">
        <v>35</v>
      </c>
      <c r="I10" s="53">
        <v>1</v>
      </c>
      <c r="J10" s="53">
        <v>25</v>
      </c>
      <c r="K10" s="53">
        <v>1</v>
      </c>
      <c r="L10" s="26">
        <v>25</v>
      </c>
      <c r="M10" s="27">
        <f aca="true" t="shared" si="0" ref="M10:M18">L10+J10</f>
        <v>50</v>
      </c>
      <c r="N10" s="4"/>
    </row>
    <row r="11" spans="1:14" ht="24" customHeight="1">
      <c r="A11" s="18">
        <v>2</v>
      </c>
      <c r="B11" s="44">
        <v>795</v>
      </c>
      <c r="C11" s="45" t="s">
        <v>58</v>
      </c>
      <c r="D11" s="12" t="s">
        <v>66</v>
      </c>
      <c r="E11" s="28" t="s">
        <v>30</v>
      </c>
      <c r="F11" s="46" t="s">
        <v>34</v>
      </c>
      <c r="G11" s="39" t="s">
        <v>67</v>
      </c>
      <c r="H11" s="48" t="s">
        <v>35</v>
      </c>
      <c r="I11" s="53">
        <v>2</v>
      </c>
      <c r="J11" s="53">
        <v>22</v>
      </c>
      <c r="K11" s="53">
        <v>2</v>
      </c>
      <c r="L11" s="26">
        <v>22</v>
      </c>
      <c r="M11" s="27">
        <f t="shared" si="0"/>
        <v>44</v>
      </c>
      <c r="N11" s="4"/>
    </row>
    <row r="12" spans="1:14" ht="36.75" customHeight="1" thickBot="1">
      <c r="A12" s="18">
        <v>3</v>
      </c>
      <c r="B12" s="41">
        <v>173</v>
      </c>
      <c r="C12" s="22" t="s">
        <v>59</v>
      </c>
      <c r="D12" s="12" t="s">
        <v>71</v>
      </c>
      <c r="E12" s="28" t="s">
        <v>36</v>
      </c>
      <c r="F12" s="23" t="s">
        <v>72</v>
      </c>
      <c r="G12" s="9"/>
      <c r="H12" s="24" t="s">
        <v>35</v>
      </c>
      <c r="I12" s="53">
        <v>3</v>
      </c>
      <c r="J12" s="53">
        <v>20</v>
      </c>
      <c r="K12" s="53">
        <v>3</v>
      </c>
      <c r="L12" s="26">
        <v>20</v>
      </c>
      <c r="M12" s="27">
        <f t="shared" si="0"/>
        <v>40</v>
      </c>
      <c r="N12" s="4"/>
    </row>
    <row r="13" spans="1:14" ht="33.75" customHeight="1">
      <c r="A13" s="18">
        <v>4</v>
      </c>
      <c r="B13" s="41">
        <v>191</v>
      </c>
      <c r="C13" s="22" t="s">
        <v>60</v>
      </c>
      <c r="D13" s="12" t="s">
        <v>70</v>
      </c>
      <c r="E13" s="28" t="s">
        <v>36</v>
      </c>
      <c r="F13" s="46" t="s">
        <v>69</v>
      </c>
      <c r="G13" s="39"/>
      <c r="H13" s="49" t="s">
        <v>64</v>
      </c>
      <c r="I13" s="53">
        <v>4</v>
      </c>
      <c r="J13" s="53">
        <v>18</v>
      </c>
      <c r="K13" s="53">
        <v>4</v>
      </c>
      <c r="L13" s="26">
        <v>18</v>
      </c>
      <c r="M13" s="27">
        <f t="shared" si="0"/>
        <v>36</v>
      </c>
      <c r="N13" s="4"/>
    </row>
    <row r="14" spans="1:14" ht="27.75" customHeight="1">
      <c r="A14" s="18">
        <v>5</v>
      </c>
      <c r="B14" s="41">
        <v>42</v>
      </c>
      <c r="C14" s="22" t="s">
        <v>61</v>
      </c>
      <c r="D14" s="12" t="s">
        <v>73</v>
      </c>
      <c r="E14" s="30" t="s">
        <v>76</v>
      </c>
      <c r="F14" s="46" t="s">
        <v>74</v>
      </c>
      <c r="G14" s="39" t="s">
        <v>75</v>
      </c>
      <c r="H14" s="50" t="s">
        <v>65</v>
      </c>
      <c r="I14" s="53">
        <v>5</v>
      </c>
      <c r="J14" s="53">
        <v>16</v>
      </c>
      <c r="K14" s="53">
        <v>5</v>
      </c>
      <c r="L14" s="26">
        <v>16</v>
      </c>
      <c r="M14" s="27">
        <f t="shared" si="0"/>
        <v>32</v>
      </c>
      <c r="N14" s="4"/>
    </row>
    <row r="15" spans="1:14" ht="27" customHeight="1">
      <c r="A15" s="18">
        <v>6</v>
      </c>
      <c r="B15" s="42">
        <v>22</v>
      </c>
      <c r="C15" s="12" t="s">
        <v>188</v>
      </c>
      <c r="D15" s="12" t="s">
        <v>316</v>
      </c>
      <c r="E15" s="28" t="s">
        <v>36</v>
      </c>
      <c r="F15" s="32" t="s">
        <v>118</v>
      </c>
      <c r="G15" s="9" t="s">
        <v>189</v>
      </c>
      <c r="H15" s="47" t="s">
        <v>141</v>
      </c>
      <c r="I15" s="53">
        <v>7</v>
      </c>
      <c r="J15" s="53">
        <v>14</v>
      </c>
      <c r="K15" s="53">
        <v>6</v>
      </c>
      <c r="L15" s="26">
        <v>15</v>
      </c>
      <c r="M15" s="27">
        <f t="shared" si="0"/>
        <v>29</v>
      </c>
      <c r="N15" s="4"/>
    </row>
    <row r="16" spans="1:14" ht="39" customHeight="1">
      <c r="A16" s="18">
        <v>7</v>
      </c>
      <c r="B16" s="41">
        <v>43</v>
      </c>
      <c r="C16" s="22" t="s">
        <v>201</v>
      </c>
      <c r="D16" s="12" t="s">
        <v>202</v>
      </c>
      <c r="E16" s="28" t="s">
        <v>36</v>
      </c>
      <c r="F16" s="32" t="s">
        <v>178</v>
      </c>
      <c r="G16" s="9" t="s">
        <v>179</v>
      </c>
      <c r="H16" s="47" t="s">
        <v>203</v>
      </c>
      <c r="I16" s="53">
        <v>6</v>
      </c>
      <c r="J16" s="53">
        <v>15</v>
      </c>
      <c r="K16" s="53">
        <v>8</v>
      </c>
      <c r="L16" s="26">
        <v>13</v>
      </c>
      <c r="M16" s="27">
        <f t="shared" si="0"/>
        <v>28</v>
      </c>
      <c r="N16" s="4"/>
    </row>
    <row r="17" spans="1:14" ht="24.75" customHeight="1">
      <c r="A17" s="18">
        <v>8</v>
      </c>
      <c r="B17" s="41">
        <v>49</v>
      </c>
      <c r="C17" s="22" t="s">
        <v>204</v>
      </c>
      <c r="D17" s="12" t="s">
        <v>205</v>
      </c>
      <c r="E17" s="28" t="s">
        <v>36</v>
      </c>
      <c r="F17" s="32" t="s">
        <v>91</v>
      </c>
      <c r="G17" s="9" t="s">
        <v>165</v>
      </c>
      <c r="H17" s="47" t="s">
        <v>200</v>
      </c>
      <c r="I17" s="53">
        <v>8</v>
      </c>
      <c r="J17" s="53">
        <v>13</v>
      </c>
      <c r="K17" s="53">
        <v>7</v>
      </c>
      <c r="L17" s="26">
        <v>14</v>
      </c>
      <c r="M17" s="27">
        <f t="shared" si="0"/>
        <v>27</v>
      </c>
      <c r="N17" s="4"/>
    </row>
    <row r="18" spans="1:14" ht="27" customHeight="1">
      <c r="A18" s="18">
        <v>9</v>
      </c>
      <c r="B18" s="41">
        <v>44</v>
      </c>
      <c r="C18" s="22" t="s">
        <v>133</v>
      </c>
      <c r="D18" s="12" t="s">
        <v>134</v>
      </c>
      <c r="E18" s="28" t="s">
        <v>135</v>
      </c>
      <c r="F18" s="23" t="s">
        <v>74</v>
      </c>
      <c r="G18" s="9" t="s">
        <v>75</v>
      </c>
      <c r="H18" s="24" t="s">
        <v>86</v>
      </c>
      <c r="I18" s="53">
        <v>9</v>
      </c>
      <c r="J18" s="53">
        <v>12</v>
      </c>
      <c r="K18" s="53">
        <v>9</v>
      </c>
      <c r="L18" s="26">
        <v>12</v>
      </c>
      <c r="M18" s="27">
        <f t="shared" si="0"/>
        <v>24</v>
      </c>
      <c r="N18" s="4"/>
    </row>
    <row r="19" spans="1:14" ht="36" customHeight="1">
      <c r="A19" s="18"/>
      <c r="B19" s="41">
        <v>800</v>
      </c>
      <c r="C19" s="22" t="s">
        <v>196</v>
      </c>
      <c r="D19" s="12" t="s">
        <v>197</v>
      </c>
      <c r="E19" s="28" t="s">
        <v>37</v>
      </c>
      <c r="F19" s="23" t="s">
        <v>198</v>
      </c>
      <c r="G19" s="9" t="s">
        <v>199</v>
      </c>
      <c r="H19" s="24" t="s">
        <v>200</v>
      </c>
      <c r="I19" s="53" t="s">
        <v>263</v>
      </c>
      <c r="J19" s="53">
        <v>0</v>
      </c>
      <c r="K19" s="53" t="s">
        <v>263</v>
      </c>
      <c r="L19" s="26">
        <v>0</v>
      </c>
      <c r="M19" s="27"/>
      <c r="N19" s="4"/>
    </row>
    <row r="20" spans="1:13" ht="17.25" customHeight="1">
      <c r="A20" s="7"/>
      <c r="B20" s="7"/>
      <c r="C20" s="7"/>
      <c r="D20" s="7"/>
      <c r="E20" s="7"/>
      <c r="F20" s="14"/>
      <c r="G20" s="7"/>
      <c r="H20" s="7"/>
      <c r="I20" s="7"/>
      <c r="J20" s="7"/>
      <c r="K20" s="7"/>
      <c r="L20" s="7"/>
      <c r="M20" s="7"/>
    </row>
    <row r="21" spans="1:13" ht="15">
      <c r="A21" s="19" t="s">
        <v>17</v>
      </c>
      <c r="B21" s="19"/>
      <c r="C21" s="19"/>
      <c r="D21" s="19"/>
      <c r="E21" s="5"/>
      <c r="F21" s="84" t="s">
        <v>22</v>
      </c>
      <c r="G21" s="84"/>
      <c r="H21" s="84"/>
      <c r="I21" s="84"/>
      <c r="J21" s="84"/>
      <c r="K21" s="84"/>
      <c r="L21" s="84"/>
      <c r="M21" s="84"/>
    </row>
    <row r="22" spans="1:12" ht="15">
      <c r="A22" s="5" t="s">
        <v>18</v>
      </c>
      <c r="B22" s="5"/>
      <c r="C22" s="5"/>
      <c r="D22" s="5"/>
      <c r="E22" s="5"/>
      <c r="F22" s="5"/>
      <c r="G22" s="5"/>
      <c r="H22" s="3"/>
      <c r="I22" s="5"/>
      <c r="J22" s="5"/>
      <c r="K22" s="5"/>
      <c r="L22" s="5"/>
    </row>
    <row r="23" spans="1:12" ht="15">
      <c r="A23" s="1"/>
      <c r="B23" s="2"/>
      <c r="C23" s="2"/>
      <c r="D23" s="2"/>
      <c r="E23" s="2"/>
      <c r="F23" s="15"/>
      <c r="G23" s="2"/>
      <c r="H23" s="5"/>
      <c r="I23" s="2"/>
      <c r="J23" s="2"/>
      <c r="K23" s="2"/>
      <c r="L23" s="2"/>
    </row>
    <row r="24" spans="1:13" ht="15">
      <c r="A24" s="5" t="s">
        <v>7</v>
      </c>
      <c r="B24" s="5"/>
      <c r="C24" s="5"/>
      <c r="D24" s="5"/>
      <c r="E24" s="5"/>
      <c r="F24" s="84" t="s">
        <v>21</v>
      </c>
      <c r="G24" s="84"/>
      <c r="H24" s="84"/>
      <c r="I24" s="84"/>
      <c r="J24" s="84"/>
      <c r="K24" s="84"/>
      <c r="L24" s="84"/>
      <c r="M24" s="84"/>
    </row>
    <row r="25" spans="1:7" s="17" customFormat="1" ht="12" customHeight="1">
      <c r="A25" s="85" t="s">
        <v>18</v>
      </c>
      <c r="B25" s="85"/>
      <c r="C25" s="85"/>
      <c r="D25" s="85"/>
      <c r="E25" s="85"/>
      <c r="F25" s="85"/>
      <c r="G25" s="85"/>
    </row>
    <row r="26" ht="15">
      <c r="H26" s="5"/>
    </row>
  </sheetData>
  <sheetProtection/>
  <mergeCells count="19">
    <mergeCell ref="F21:M21"/>
    <mergeCell ref="F24:M24"/>
    <mergeCell ref="A25:G25"/>
    <mergeCell ref="F7:F9"/>
    <mergeCell ref="G7:G9"/>
    <mergeCell ref="H7:H9"/>
    <mergeCell ref="I7:J7"/>
    <mergeCell ref="K7:L7"/>
    <mergeCell ref="M7:M9"/>
    <mergeCell ref="A5:M5"/>
    <mergeCell ref="A7:A9"/>
    <mergeCell ref="B7:B9"/>
    <mergeCell ref="C7:C9"/>
    <mergeCell ref="D7:D9"/>
    <mergeCell ref="E7:E9"/>
    <mergeCell ref="A1:M1"/>
    <mergeCell ref="A2:M2"/>
    <mergeCell ref="A3:M3"/>
    <mergeCell ref="A4:M4"/>
  </mergeCells>
  <printOptions horizontalCentered="1"/>
  <pageMargins left="0.1968503937007874" right="0.1968503937007874" top="0.1968503937007874" bottom="0.1968503937007874" header="0.5118110236220472" footer="0.5118110236220472"/>
  <pageSetup horizontalDpi="240" verticalDpi="24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5" sqref="A5:M5"/>
    </sheetView>
  </sheetViews>
  <sheetFormatPr defaultColWidth="9.00390625" defaultRowHeight="12.75"/>
  <cols>
    <col min="1" max="1" width="4.375" style="0" customWidth="1"/>
    <col min="2" max="2" width="4.00390625" style="0" customWidth="1"/>
    <col min="3" max="3" width="21.375" style="0" customWidth="1"/>
    <col min="4" max="4" width="14.125" style="0" customWidth="1"/>
    <col min="5" max="5" width="5.50390625" style="0" customWidth="1"/>
    <col min="6" max="6" width="17.00390625" style="16" customWidth="1"/>
    <col min="7" max="7" width="28.875" style="0" customWidth="1"/>
    <col min="8" max="8" width="7.125" style="0" customWidth="1"/>
    <col min="9" max="9" width="5.00390625" style="0" customWidth="1"/>
    <col min="10" max="10" width="4.875" style="0" customWidth="1"/>
    <col min="11" max="11" width="4.625" style="0" customWidth="1"/>
    <col min="12" max="12" width="5.00390625" style="0" customWidth="1"/>
    <col min="13" max="13" width="7.375" style="0" customWidth="1"/>
    <col min="14" max="14" width="2.875" style="0" customWidth="1"/>
  </cols>
  <sheetData>
    <row r="1" spans="1:13" ht="72.75" customHeigh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28.5" customHeight="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28.5" customHeight="1">
      <c r="A3" s="75" t="s">
        <v>16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18.75" customHeight="1">
      <c r="A4" s="76" t="s">
        <v>128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ht="15.75">
      <c r="A5" s="77" t="s">
        <v>25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3" ht="16.5" thickBot="1">
      <c r="A6" s="6"/>
      <c r="B6" s="6"/>
      <c r="C6" s="6"/>
      <c r="D6" s="6"/>
      <c r="E6" s="6"/>
      <c r="F6" s="13"/>
      <c r="G6" s="6"/>
      <c r="H6" s="6"/>
      <c r="I6" s="6"/>
      <c r="J6" s="6"/>
      <c r="K6" s="6"/>
      <c r="L6" s="6"/>
      <c r="M6" s="6"/>
    </row>
    <row r="7" spans="1:13" ht="11.25" customHeight="1">
      <c r="A7" s="78" t="s">
        <v>12</v>
      </c>
      <c r="B7" s="78" t="s">
        <v>8</v>
      </c>
      <c r="C7" s="78" t="s">
        <v>1</v>
      </c>
      <c r="D7" s="81" t="s">
        <v>19</v>
      </c>
      <c r="E7" s="78" t="s">
        <v>9</v>
      </c>
      <c r="F7" s="81" t="s">
        <v>15</v>
      </c>
      <c r="G7" s="78" t="s">
        <v>14</v>
      </c>
      <c r="H7" s="87" t="s">
        <v>10</v>
      </c>
      <c r="I7" s="90" t="s">
        <v>2</v>
      </c>
      <c r="J7" s="91"/>
      <c r="K7" s="90" t="s">
        <v>3</v>
      </c>
      <c r="L7" s="92"/>
      <c r="M7" s="93" t="s">
        <v>11</v>
      </c>
    </row>
    <row r="8" spans="1:13" ht="12.75" customHeight="1">
      <c r="A8" s="79"/>
      <c r="B8" s="79"/>
      <c r="C8" s="79"/>
      <c r="D8" s="82"/>
      <c r="E8" s="79"/>
      <c r="F8" s="82"/>
      <c r="G8" s="79"/>
      <c r="H8" s="88"/>
      <c r="I8" s="8" t="s">
        <v>4</v>
      </c>
      <c r="J8" s="10" t="s">
        <v>5</v>
      </c>
      <c r="K8" s="8" t="s">
        <v>4</v>
      </c>
      <c r="L8" s="11" t="s">
        <v>5</v>
      </c>
      <c r="M8" s="94"/>
    </row>
    <row r="9" spans="1:13" ht="18.75" customHeight="1" thickBot="1">
      <c r="A9" s="79"/>
      <c r="B9" s="80"/>
      <c r="C9" s="80"/>
      <c r="D9" s="83"/>
      <c r="E9" s="80"/>
      <c r="F9" s="86"/>
      <c r="G9" s="80"/>
      <c r="H9" s="89"/>
      <c r="I9" s="8" t="s">
        <v>0</v>
      </c>
      <c r="J9" s="10" t="s">
        <v>6</v>
      </c>
      <c r="K9" s="8" t="s">
        <v>0</v>
      </c>
      <c r="L9" s="11" t="s">
        <v>6</v>
      </c>
      <c r="M9" s="95"/>
    </row>
    <row r="10" spans="1:14" ht="25.5" customHeight="1">
      <c r="A10" s="18">
        <v>1</v>
      </c>
      <c r="B10" s="41">
        <v>701</v>
      </c>
      <c r="C10" s="22" t="s">
        <v>57</v>
      </c>
      <c r="D10" s="12" t="s">
        <v>68</v>
      </c>
      <c r="E10" s="28" t="s">
        <v>62</v>
      </c>
      <c r="F10" s="23" t="s">
        <v>63</v>
      </c>
      <c r="G10" s="9"/>
      <c r="H10" s="24" t="s">
        <v>35</v>
      </c>
      <c r="I10" s="53">
        <v>1</v>
      </c>
      <c r="J10" s="53">
        <v>25</v>
      </c>
      <c r="K10" s="53">
        <v>1</v>
      </c>
      <c r="L10" s="26">
        <v>25</v>
      </c>
      <c r="M10" s="27">
        <f aca="true" t="shared" si="0" ref="M10:M21">L10+J10</f>
        <v>50</v>
      </c>
      <c r="N10" s="4"/>
    </row>
    <row r="11" spans="1:14" ht="25.5" customHeight="1">
      <c r="A11" s="18">
        <v>2</v>
      </c>
      <c r="B11" s="44">
        <v>75</v>
      </c>
      <c r="C11" s="45" t="s">
        <v>147</v>
      </c>
      <c r="D11" s="12" t="s">
        <v>148</v>
      </c>
      <c r="E11" s="28" t="s">
        <v>149</v>
      </c>
      <c r="F11" s="46" t="s">
        <v>145</v>
      </c>
      <c r="G11" s="39" t="s">
        <v>49</v>
      </c>
      <c r="H11" s="48" t="s">
        <v>141</v>
      </c>
      <c r="I11" s="53">
        <v>2</v>
      </c>
      <c r="J11" s="53">
        <v>22</v>
      </c>
      <c r="K11" s="53">
        <v>2</v>
      </c>
      <c r="L11" s="26">
        <v>22</v>
      </c>
      <c r="M11" s="27">
        <f t="shared" si="0"/>
        <v>44</v>
      </c>
      <c r="N11" s="4"/>
    </row>
    <row r="12" spans="1:14" ht="25.5" customHeight="1">
      <c r="A12" s="18">
        <v>3</v>
      </c>
      <c r="B12" s="41">
        <v>795</v>
      </c>
      <c r="C12" s="22" t="s">
        <v>58</v>
      </c>
      <c r="D12" s="12" t="s">
        <v>66</v>
      </c>
      <c r="E12" s="28" t="s">
        <v>30</v>
      </c>
      <c r="F12" s="23" t="s">
        <v>34</v>
      </c>
      <c r="G12" s="9" t="s">
        <v>67</v>
      </c>
      <c r="H12" s="24" t="s">
        <v>35</v>
      </c>
      <c r="I12" s="53">
        <v>3</v>
      </c>
      <c r="J12" s="53">
        <v>20</v>
      </c>
      <c r="K12" s="53">
        <v>3</v>
      </c>
      <c r="L12" s="26">
        <v>20</v>
      </c>
      <c r="M12" s="27">
        <f t="shared" si="0"/>
        <v>40</v>
      </c>
      <c r="N12" s="4"/>
    </row>
    <row r="13" spans="1:14" ht="23.25" customHeight="1">
      <c r="A13" s="18">
        <v>4</v>
      </c>
      <c r="B13" s="41">
        <v>5</v>
      </c>
      <c r="C13" s="22" t="s">
        <v>150</v>
      </c>
      <c r="D13" s="12" t="s">
        <v>151</v>
      </c>
      <c r="E13" s="28" t="s">
        <v>152</v>
      </c>
      <c r="F13" s="23" t="s">
        <v>153</v>
      </c>
      <c r="G13" s="9"/>
      <c r="H13" s="24" t="s">
        <v>141</v>
      </c>
      <c r="I13" s="53">
        <v>4</v>
      </c>
      <c r="J13" s="53">
        <v>18</v>
      </c>
      <c r="K13" s="53">
        <v>4</v>
      </c>
      <c r="L13" s="26">
        <v>18</v>
      </c>
      <c r="M13" s="27">
        <f t="shared" si="0"/>
        <v>36</v>
      </c>
      <c r="N13" s="4"/>
    </row>
    <row r="14" spans="1:14" ht="36" customHeight="1" thickBot="1">
      <c r="A14" s="18">
        <v>5</v>
      </c>
      <c r="B14" s="41">
        <v>173</v>
      </c>
      <c r="C14" s="22" t="s">
        <v>59</v>
      </c>
      <c r="D14" s="12" t="s">
        <v>71</v>
      </c>
      <c r="E14" s="28" t="s">
        <v>36</v>
      </c>
      <c r="F14" s="23" t="s">
        <v>72</v>
      </c>
      <c r="G14" s="9"/>
      <c r="H14" s="24" t="s">
        <v>35</v>
      </c>
      <c r="I14" s="53">
        <v>5</v>
      </c>
      <c r="J14" s="53">
        <v>16</v>
      </c>
      <c r="K14" s="53">
        <v>5</v>
      </c>
      <c r="L14" s="26">
        <v>16</v>
      </c>
      <c r="M14" s="27">
        <f t="shared" si="0"/>
        <v>32</v>
      </c>
      <c r="N14" s="4"/>
    </row>
    <row r="15" spans="1:14" ht="39.75" customHeight="1">
      <c r="A15" s="18">
        <v>6</v>
      </c>
      <c r="B15" s="41">
        <v>369</v>
      </c>
      <c r="C15" s="22" t="s">
        <v>206</v>
      </c>
      <c r="D15" s="12" t="s">
        <v>207</v>
      </c>
      <c r="E15" s="28" t="s">
        <v>36</v>
      </c>
      <c r="F15" s="46" t="s">
        <v>56</v>
      </c>
      <c r="G15" s="39"/>
      <c r="H15" s="49" t="s">
        <v>141</v>
      </c>
      <c r="I15" s="53">
        <v>6</v>
      </c>
      <c r="J15" s="53">
        <v>15</v>
      </c>
      <c r="K15" s="53">
        <v>6</v>
      </c>
      <c r="L15" s="26">
        <v>15</v>
      </c>
      <c r="M15" s="27">
        <f t="shared" si="0"/>
        <v>30</v>
      </c>
      <c r="N15" s="4"/>
    </row>
    <row r="16" spans="1:14" ht="34.5" customHeight="1">
      <c r="A16" s="18">
        <v>7</v>
      </c>
      <c r="B16" s="41">
        <v>191</v>
      </c>
      <c r="C16" s="22" t="s">
        <v>60</v>
      </c>
      <c r="D16" s="12" t="s">
        <v>70</v>
      </c>
      <c r="E16" s="28" t="s">
        <v>36</v>
      </c>
      <c r="F16" s="46" t="s">
        <v>69</v>
      </c>
      <c r="G16" s="39"/>
      <c r="H16" s="50" t="s">
        <v>64</v>
      </c>
      <c r="I16" s="53">
        <v>7</v>
      </c>
      <c r="J16" s="53">
        <v>14</v>
      </c>
      <c r="K16" s="53">
        <v>7</v>
      </c>
      <c r="L16" s="26">
        <v>14</v>
      </c>
      <c r="M16" s="27">
        <f t="shared" si="0"/>
        <v>28</v>
      </c>
      <c r="N16" s="4"/>
    </row>
    <row r="17" spans="1:14" ht="26.25" customHeight="1">
      <c r="A17" s="18">
        <v>8</v>
      </c>
      <c r="B17" s="41">
        <v>42</v>
      </c>
      <c r="C17" s="22" t="s">
        <v>61</v>
      </c>
      <c r="D17" s="12" t="s">
        <v>73</v>
      </c>
      <c r="E17" s="30" t="s">
        <v>76</v>
      </c>
      <c r="F17" s="23" t="s">
        <v>74</v>
      </c>
      <c r="G17" s="9" t="s">
        <v>75</v>
      </c>
      <c r="H17" s="24" t="s">
        <v>65</v>
      </c>
      <c r="I17" s="53">
        <v>8</v>
      </c>
      <c r="J17" s="53">
        <v>13</v>
      </c>
      <c r="K17" s="53">
        <v>8</v>
      </c>
      <c r="L17" s="26">
        <v>13</v>
      </c>
      <c r="M17" s="27">
        <f t="shared" si="0"/>
        <v>26</v>
      </c>
      <c r="N17" s="4"/>
    </row>
    <row r="18" spans="1:14" ht="37.5" customHeight="1">
      <c r="A18" s="18">
        <v>9</v>
      </c>
      <c r="B18" s="42">
        <v>22</v>
      </c>
      <c r="C18" s="12" t="s">
        <v>188</v>
      </c>
      <c r="D18" s="12" t="s">
        <v>316</v>
      </c>
      <c r="E18" s="28" t="s">
        <v>36</v>
      </c>
      <c r="F18" s="32" t="s">
        <v>118</v>
      </c>
      <c r="G18" s="9" t="s">
        <v>189</v>
      </c>
      <c r="H18" s="47" t="s">
        <v>141</v>
      </c>
      <c r="I18" s="53">
        <v>10</v>
      </c>
      <c r="J18" s="53">
        <v>11</v>
      </c>
      <c r="K18" s="53">
        <v>9</v>
      </c>
      <c r="L18" s="26">
        <v>12</v>
      </c>
      <c r="M18" s="27">
        <f t="shared" si="0"/>
        <v>23</v>
      </c>
      <c r="N18" s="4"/>
    </row>
    <row r="19" spans="1:14" ht="32.25" customHeight="1">
      <c r="A19" s="18">
        <v>10</v>
      </c>
      <c r="B19" s="41">
        <v>43</v>
      </c>
      <c r="C19" s="22" t="s">
        <v>201</v>
      </c>
      <c r="D19" s="12" t="s">
        <v>202</v>
      </c>
      <c r="E19" s="28" t="s">
        <v>36</v>
      </c>
      <c r="F19" s="32" t="s">
        <v>178</v>
      </c>
      <c r="G19" s="9" t="s">
        <v>179</v>
      </c>
      <c r="H19" s="47" t="s">
        <v>203</v>
      </c>
      <c r="I19" s="53">
        <v>9</v>
      </c>
      <c r="J19" s="53">
        <v>12</v>
      </c>
      <c r="K19" s="53">
        <v>11</v>
      </c>
      <c r="L19" s="26">
        <v>10</v>
      </c>
      <c r="M19" s="27">
        <f t="shared" si="0"/>
        <v>22</v>
      </c>
      <c r="N19" s="4"/>
    </row>
    <row r="20" spans="1:14" ht="29.25" customHeight="1">
      <c r="A20" s="18">
        <v>11</v>
      </c>
      <c r="B20" s="41">
        <v>49</v>
      </c>
      <c r="C20" s="22" t="s">
        <v>204</v>
      </c>
      <c r="D20" s="12" t="s">
        <v>205</v>
      </c>
      <c r="E20" s="28" t="s">
        <v>36</v>
      </c>
      <c r="F20" s="32" t="s">
        <v>91</v>
      </c>
      <c r="G20" s="9" t="s">
        <v>165</v>
      </c>
      <c r="H20" s="47" t="s">
        <v>200</v>
      </c>
      <c r="I20" s="53">
        <v>11</v>
      </c>
      <c r="J20" s="53">
        <v>10</v>
      </c>
      <c r="K20" s="53">
        <v>10</v>
      </c>
      <c r="L20" s="26">
        <v>11</v>
      </c>
      <c r="M20" s="27">
        <f t="shared" si="0"/>
        <v>21</v>
      </c>
      <c r="N20" s="4"/>
    </row>
    <row r="21" spans="1:14" ht="29.25" customHeight="1">
      <c r="A21" s="18">
        <v>12</v>
      </c>
      <c r="B21" s="41">
        <v>44</v>
      </c>
      <c r="C21" s="22" t="s">
        <v>133</v>
      </c>
      <c r="D21" s="12" t="s">
        <v>134</v>
      </c>
      <c r="E21" s="28" t="s">
        <v>135</v>
      </c>
      <c r="F21" s="23" t="s">
        <v>91</v>
      </c>
      <c r="G21" s="9" t="s">
        <v>75</v>
      </c>
      <c r="H21" s="24" t="s">
        <v>86</v>
      </c>
      <c r="I21" s="53">
        <v>12</v>
      </c>
      <c r="J21" s="53">
        <v>9</v>
      </c>
      <c r="K21" s="53">
        <v>12</v>
      </c>
      <c r="L21" s="26">
        <v>9</v>
      </c>
      <c r="M21" s="27">
        <f t="shared" si="0"/>
        <v>18</v>
      </c>
      <c r="N21" s="4"/>
    </row>
    <row r="22" spans="1:14" ht="37.5" customHeight="1">
      <c r="A22" s="18"/>
      <c r="B22" s="41">
        <v>800</v>
      </c>
      <c r="C22" s="22" t="s">
        <v>196</v>
      </c>
      <c r="D22" s="12" t="s">
        <v>197</v>
      </c>
      <c r="E22" s="28" t="s">
        <v>37</v>
      </c>
      <c r="F22" s="23" t="s">
        <v>198</v>
      </c>
      <c r="G22" s="9" t="s">
        <v>199</v>
      </c>
      <c r="H22" s="24" t="s">
        <v>200</v>
      </c>
      <c r="I22" s="53" t="s">
        <v>263</v>
      </c>
      <c r="J22" s="53">
        <v>0</v>
      </c>
      <c r="K22" s="53" t="s">
        <v>263</v>
      </c>
      <c r="L22" s="26">
        <v>0</v>
      </c>
      <c r="M22" s="27"/>
      <c r="N22" s="4"/>
    </row>
    <row r="23" spans="1:13" ht="17.25" customHeight="1">
      <c r="A23" s="7"/>
      <c r="B23" s="7"/>
      <c r="C23" s="7"/>
      <c r="D23" s="7"/>
      <c r="E23" s="7"/>
      <c r="F23" s="14"/>
      <c r="G23" s="7"/>
      <c r="H23" s="7"/>
      <c r="I23" s="7"/>
      <c r="J23" s="7"/>
      <c r="K23" s="7"/>
      <c r="L23" s="7"/>
      <c r="M23" s="7"/>
    </row>
    <row r="24" spans="1:13" ht="15">
      <c r="A24" s="19" t="s">
        <v>17</v>
      </c>
      <c r="B24" s="19"/>
      <c r="C24" s="19"/>
      <c r="D24" s="19"/>
      <c r="E24" s="5"/>
      <c r="F24" s="84" t="s">
        <v>22</v>
      </c>
      <c r="G24" s="84"/>
      <c r="H24" s="84"/>
      <c r="I24" s="84"/>
      <c r="J24" s="84"/>
      <c r="K24" s="84"/>
      <c r="L24" s="84"/>
      <c r="M24" s="84"/>
    </row>
    <row r="25" spans="1:12" ht="15">
      <c r="A25" s="5" t="s">
        <v>18</v>
      </c>
      <c r="B25" s="5"/>
      <c r="C25" s="5"/>
      <c r="D25" s="5"/>
      <c r="E25" s="5"/>
      <c r="F25" s="5"/>
      <c r="G25" s="5"/>
      <c r="H25" s="3"/>
      <c r="I25" s="5"/>
      <c r="J25" s="5"/>
      <c r="K25" s="5"/>
      <c r="L25" s="5"/>
    </row>
    <row r="26" spans="1:12" ht="15">
      <c r="A26" s="1"/>
      <c r="B26" s="2"/>
      <c r="C26" s="2"/>
      <c r="D26" s="2"/>
      <c r="E26" s="2"/>
      <c r="F26" s="15"/>
      <c r="G26" s="2"/>
      <c r="H26" s="5"/>
      <c r="I26" s="2"/>
      <c r="J26" s="2"/>
      <c r="K26" s="2"/>
      <c r="L26" s="2"/>
    </row>
    <row r="27" spans="1:13" ht="15">
      <c r="A27" s="5" t="s">
        <v>7</v>
      </c>
      <c r="B27" s="5"/>
      <c r="C27" s="5"/>
      <c r="D27" s="5"/>
      <c r="E27" s="5"/>
      <c r="F27" s="84" t="s">
        <v>21</v>
      </c>
      <c r="G27" s="84"/>
      <c r="H27" s="84"/>
      <c r="I27" s="84"/>
      <c r="J27" s="84"/>
      <c r="K27" s="84"/>
      <c r="L27" s="84"/>
      <c r="M27" s="84"/>
    </row>
    <row r="28" spans="1:7" s="17" customFormat="1" ht="12" customHeight="1">
      <c r="A28" s="85" t="s">
        <v>18</v>
      </c>
      <c r="B28" s="85"/>
      <c r="C28" s="85"/>
      <c r="D28" s="85"/>
      <c r="E28" s="85"/>
      <c r="F28" s="85"/>
      <c r="G28" s="85"/>
    </row>
    <row r="29" ht="15">
      <c r="H29" s="5"/>
    </row>
  </sheetData>
  <sheetProtection/>
  <mergeCells count="19">
    <mergeCell ref="A5:M5"/>
    <mergeCell ref="A7:A9"/>
    <mergeCell ref="B7:B9"/>
    <mergeCell ref="C7:C9"/>
    <mergeCell ref="D7:D9"/>
    <mergeCell ref="E7:E9"/>
    <mergeCell ref="A1:M1"/>
    <mergeCell ref="A2:M2"/>
    <mergeCell ref="A3:M3"/>
    <mergeCell ref="A4:M4"/>
    <mergeCell ref="F24:M24"/>
    <mergeCell ref="F27:M27"/>
    <mergeCell ref="A28:G28"/>
    <mergeCell ref="F7:F9"/>
    <mergeCell ref="G7:G9"/>
    <mergeCell ref="H7:H9"/>
    <mergeCell ref="I7:J7"/>
    <mergeCell ref="K7:L7"/>
    <mergeCell ref="M7:M9"/>
  </mergeCells>
  <printOptions horizontalCentered="1"/>
  <pageMargins left="0.1968503937007874" right="0.1968503937007874" top="0.1968503937007874" bottom="0.1968503937007874" header="0.5118110236220472" footer="0.5118110236220472"/>
  <pageSetup horizontalDpi="240" verticalDpi="24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5" sqref="A5:M5"/>
    </sheetView>
  </sheetViews>
  <sheetFormatPr defaultColWidth="9.00390625" defaultRowHeight="12.75"/>
  <cols>
    <col min="1" max="1" width="4.375" style="0" customWidth="1"/>
    <col min="2" max="2" width="4.00390625" style="0" customWidth="1"/>
    <col min="3" max="3" width="21.375" style="0" customWidth="1"/>
    <col min="4" max="4" width="14.125" style="0" customWidth="1"/>
    <col min="5" max="5" width="5.50390625" style="0" customWidth="1"/>
    <col min="6" max="6" width="17.00390625" style="16" customWidth="1"/>
    <col min="7" max="7" width="28.875" style="0" customWidth="1"/>
    <col min="8" max="8" width="7.125" style="0" customWidth="1"/>
    <col min="9" max="9" width="5.00390625" style="0" customWidth="1"/>
    <col min="10" max="10" width="4.875" style="0" customWidth="1"/>
    <col min="11" max="11" width="4.625" style="0" customWidth="1"/>
    <col min="12" max="12" width="5.00390625" style="0" customWidth="1"/>
    <col min="13" max="13" width="7.375" style="0" customWidth="1"/>
    <col min="14" max="14" width="2.875" style="0" customWidth="1"/>
  </cols>
  <sheetData>
    <row r="1" spans="1:13" ht="72.75" customHeigh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28.5" customHeight="1">
      <c r="A2" s="75" t="s">
        <v>127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28.5" customHeight="1">
      <c r="A3" s="75" t="s">
        <v>16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18.75" customHeight="1">
      <c r="A4" s="76" t="s">
        <v>128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ht="15.75">
      <c r="A5" s="77" t="s">
        <v>27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3" ht="16.5" thickBot="1">
      <c r="A6" s="6"/>
      <c r="B6" s="6"/>
      <c r="C6" s="6"/>
      <c r="D6" s="6"/>
      <c r="E6" s="6"/>
      <c r="F6" s="13"/>
      <c r="G6" s="6"/>
      <c r="H6" s="6"/>
      <c r="I6" s="6"/>
      <c r="J6" s="6"/>
      <c r="K6" s="6"/>
      <c r="L6" s="6"/>
      <c r="M6" s="6"/>
    </row>
    <row r="7" spans="1:13" ht="11.25" customHeight="1">
      <c r="A7" s="78" t="s">
        <v>12</v>
      </c>
      <c r="B7" s="78" t="s">
        <v>8</v>
      </c>
      <c r="C7" s="78" t="s">
        <v>1</v>
      </c>
      <c r="D7" s="81" t="s">
        <v>19</v>
      </c>
      <c r="E7" s="78" t="s">
        <v>9</v>
      </c>
      <c r="F7" s="81" t="s">
        <v>15</v>
      </c>
      <c r="G7" s="78" t="s">
        <v>14</v>
      </c>
      <c r="H7" s="87" t="s">
        <v>10</v>
      </c>
      <c r="I7" s="90" t="s">
        <v>2</v>
      </c>
      <c r="J7" s="91"/>
      <c r="K7" s="90" t="s">
        <v>3</v>
      </c>
      <c r="L7" s="92"/>
      <c r="M7" s="93" t="s">
        <v>11</v>
      </c>
    </row>
    <row r="8" spans="1:13" ht="12.75" customHeight="1">
      <c r="A8" s="79"/>
      <c r="B8" s="79"/>
      <c r="C8" s="79"/>
      <c r="D8" s="82"/>
      <c r="E8" s="79"/>
      <c r="F8" s="82"/>
      <c r="G8" s="79"/>
      <c r="H8" s="88"/>
      <c r="I8" s="8" t="s">
        <v>4</v>
      </c>
      <c r="J8" s="10" t="s">
        <v>5</v>
      </c>
      <c r="K8" s="8" t="s">
        <v>4</v>
      </c>
      <c r="L8" s="11" t="s">
        <v>5</v>
      </c>
      <c r="M8" s="94"/>
    </row>
    <row r="9" spans="1:13" ht="18.75" customHeight="1" thickBot="1">
      <c r="A9" s="79"/>
      <c r="B9" s="80"/>
      <c r="C9" s="80"/>
      <c r="D9" s="83"/>
      <c r="E9" s="80"/>
      <c r="F9" s="86"/>
      <c r="G9" s="80"/>
      <c r="H9" s="89"/>
      <c r="I9" s="8" t="s">
        <v>0</v>
      </c>
      <c r="J9" s="10" t="s">
        <v>6</v>
      </c>
      <c r="K9" s="8" t="s">
        <v>0</v>
      </c>
      <c r="L9" s="11" t="s">
        <v>6</v>
      </c>
      <c r="M9" s="95"/>
    </row>
    <row r="10" spans="1:14" ht="37.5" customHeight="1">
      <c r="A10" s="18"/>
      <c r="B10" s="41">
        <v>54</v>
      </c>
      <c r="C10" s="22" t="s">
        <v>77</v>
      </c>
      <c r="D10" s="12" t="s">
        <v>81</v>
      </c>
      <c r="E10" s="28" t="s">
        <v>32</v>
      </c>
      <c r="F10" s="23" t="s">
        <v>79</v>
      </c>
      <c r="G10" s="9" t="s">
        <v>80</v>
      </c>
      <c r="H10" s="24" t="s">
        <v>35</v>
      </c>
      <c r="I10" s="53">
        <v>1</v>
      </c>
      <c r="J10" s="53">
        <v>25</v>
      </c>
      <c r="K10" s="53">
        <v>1</v>
      </c>
      <c r="L10" s="26">
        <v>25</v>
      </c>
      <c r="M10" s="27">
        <f>L10+J10</f>
        <v>50</v>
      </c>
      <c r="N10" s="4"/>
    </row>
    <row r="11" spans="1:14" ht="29.25" customHeight="1">
      <c r="A11" s="18"/>
      <c r="B11" s="41">
        <v>50</v>
      </c>
      <c r="C11" s="22" t="s">
        <v>211</v>
      </c>
      <c r="D11" s="12" t="s">
        <v>212</v>
      </c>
      <c r="E11" s="28" t="s">
        <v>32</v>
      </c>
      <c r="F11" s="23" t="s">
        <v>91</v>
      </c>
      <c r="G11" s="9" t="s">
        <v>75</v>
      </c>
      <c r="H11" s="24" t="s">
        <v>141</v>
      </c>
      <c r="I11" s="53">
        <v>2</v>
      </c>
      <c r="J11" s="53">
        <v>22</v>
      </c>
      <c r="K11" s="53">
        <v>2</v>
      </c>
      <c r="L11" s="26">
        <v>22</v>
      </c>
      <c r="M11" s="27">
        <f>L11+J11</f>
        <v>44</v>
      </c>
      <c r="N11" s="4"/>
    </row>
    <row r="12" spans="1:14" ht="31.5" customHeight="1">
      <c r="A12" s="18"/>
      <c r="B12" s="41">
        <v>774</v>
      </c>
      <c r="C12" s="22" t="s">
        <v>139</v>
      </c>
      <c r="D12" s="12" t="s">
        <v>140</v>
      </c>
      <c r="E12" s="28" t="s">
        <v>37</v>
      </c>
      <c r="F12" s="46" t="s">
        <v>91</v>
      </c>
      <c r="G12" s="39"/>
      <c r="H12" s="24" t="s">
        <v>141</v>
      </c>
      <c r="I12" s="53">
        <v>3</v>
      </c>
      <c r="J12" s="53">
        <v>20</v>
      </c>
      <c r="K12" s="53">
        <v>3</v>
      </c>
      <c r="L12" s="26">
        <v>20</v>
      </c>
      <c r="M12" s="27">
        <f>L12+J12</f>
        <v>40</v>
      </c>
      <c r="N12" s="4"/>
    </row>
    <row r="13" spans="1:14" ht="30.75" customHeight="1">
      <c r="A13" s="18"/>
      <c r="B13" s="41">
        <v>41</v>
      </c>
      <c r="C13" s="22" t="s">
        <v>154</v>
      </c>
      <c r="D13" s="12" t="s">
        <v>155</v>
      </c>
      <c r="E13" s="28" t="s">
        <v>37</v>
      </c>
      <c r="F13" s="23" t="s">
        <v>91</v>
      </c>
      <c r="G13" s="9" t="s">
        <v>75</v>
      </c>
      <c r="H13" s="24" t="s">
        <v>86</v>
      </c>
      <c r="I13" s="53">
        <v>4</v>
      </c>
      <c r="J13" s="53">
        <v>18</v>
      </c>
      <c r="K13" s="53">
        <v>4</v>
      </c>
      <c r="L13" s="26">
        <v>18</v>
      </c>
      <c r="M13" s="27">
        <f>L13+J13</f>
        <v>36</v>
      </c>
      <c r="N13" s="4"/>
    </row>
    <row r="14" spans="1:14" ht="45" customHeight="1">
      <c r="A14" s="18"/>
      <c r="B14" s="41">
        <v>60</v>
      </c>
      <c r="C14" s="22" t="s">
        <v>213</v>
      </c>
      <c r="D14" s="12" t="s">
        <v>214</v>
      </c>
      <c r="E14" s="28" t="s">
        <v>215</v>
      </c>
      <c r="F14" s="32" t="s">
        <v>178</v>
      </c>
      <c r="G14" s="9" t="s">
        <v>179</v>
      </c>
      <c r="H14" s="24" t="s">
        <v>141</v>
      </c>
      <c r="I14" s="53">
        <v>5</v>
      </c>
      <c r="J14" s="53">
        <v>16</v>
      </c>
      <c r="K14" s="53">
        <v>5</v>
      </c>
      <c r="L14" s="26">
        <v>16</v>
      </c>
      <c r="M14" s="27">
        <f>L14+J14</f>
        <v>32</v>
      </c>
      <c r="N14" s="4"/>
    </row>
    <row r="15" spans="1:13" ht="17.25" customHeight="1">
      <c r="A15" s="7"/>
      <c r="B15" s="7"/>
      <c r="C15" s="7"/>
      <c r="D15" s="7"/>
      <c r="E15" s="7"/>
      <c r="F15" s="14"/>
      <c r="G15" s="7"/>
      <c r="H15" s="7"/>
      <c r="I15" s="7"/>
      <c r="J15" s="7"/>
      <c r="K15" s="7"/>
      <c r="L15" s="7"/>
      <c r="M15" s="7"/>
    </row>
    <row r="16" spans="1:13" ht="15">
      <c r="A16" s="19" t="s">
        <v>17</v>
      </c>
      <c r="B16" s="19"/>
      <c r="C16" s="19"/>
      <c r="D16" s="19"/>
      <c r="E16" s="5"/>
      <c r="F16" s="84" t="s">
        <v>22</v>
      </c>
      <c r="G16" s="84"/>
      <c r="H16" s="84"/>
      <c r="I16" s="84"/>
      <c r="J16" s="84"/>
      <c r="K16" s="84"/>
      <c r="L16" s="84"/>
      <c r="M16" s="84"/>
    </row>
    <row r="17" spans="1:12" ht="15">
      <c r="A17" s="5" t="s">
        <v>18</v>
      </c>
      <c r="B17" s="5"/>
      <c r="C17" s="5"/>
      <c r="D17" s="5"/>
      <c r="E17" s="5"/>
      <c r="F17" s="5"/>
      <c r="G17" s="5"/>
      <c r="H17" s="3"/>
      <c r="I17" s="5"/>
      <c r="J17" s="5"/>
      <c r="K17" s="5"/>
      <c r="L17" s="5"/>
    </row>
    <row r="18" spans="1:12" ht="15">
      <c r="A18" s="1"/>
      <c r="B18" s="2"/>
      <c r="C18" s="2"/>
      <c r="D18" s="2"/>
      <c r="E18" s="2"/>
      <c r="F18" s="15"/>
      <c r="G18" s="2"/>
      <c r="H18" s="5"/>
      <c r="I18" s="2"/>
      <c r="J18" s="2"/>
      <c r="K18" s="2"/>
      <c r="L18" s="2"/>
    </row>
    <row r="19" spans="1:13" ht="15">
      <c r="A19" s="5" t="s">
        <v>7</v>
      </c>
      <c r="B19" s="5"/>
      <c r="C19" s="5"/>
      <c r="D19" s="5"/>
      <c r="E19" s="5"/>
      <c r="F19" s="84" t="s">
        <v>21</v>
      </c>
      <c r="G19" s="84"/>
      <c r="H19" s="84"/>
      <c r="I19" s="84"/>
      <c r="J19" s="84"/>
      <c r="K19" s="84"/>
      <c r="L19" s="84"/>
      <c r="M19" s="84"/>
    </row>
    <row r="20" spans="1:7" s="17" customFormat="1" ht="12" customHeight="1">
      <c r="A20" s="85" t="s">
        <v>18</v>
      </c>
      <c r="B20" s="85"/>
      <c r="C20" s="85"/>
      <c r="D20" s="85"/>
      <c r="E20" s="85"/>
      <c r="F20" s="85"/>
      <c r="G20" s="85"/>
    </row>
    <row r="21" ht="15">
      <c r="H21" s="5"/>
    </row>
  </sheetData>
  <sheetProtection/>
  <mergeCells count="19">
    <mergeCell ref="F16:M16"/>
    <mergeCell ref="F19:M19"/>
    <mergeCell ref="A20:G20"/>
    <mergeCell ref="F7:F9"/>
    <mergeCell ref="G7:G9"/>
    <mergeCell ref="H7:H9"/>
    <mergeCell ref="I7:J7"/>
    <mergeCell ref="K7:L7"/>
    <mergeCell ref="M7:M9"/>
    <mergeCell ref="A5:M5"/>
    <mergeCell ref="A7:A9"/>
    <mergeCell ref="B7:B9"/>
    <mergeCell ref="C7:C9"/>
    <mergeCell ref="D7:D9"/>
    <mergeCell ref="E7:E9"/>
    <mergeCell ref="A1:M1"/>
    <mergeCell ref="A2:M2"/>
    <mergeCell ref="A3:M3"/>
    <mergeCell ref="A4:M4"/>
  </mergeCells>
  <printOptions horizontalCentered="1"/>
  <pageMargins left="0.1968503937007874" right="0.1968503937007874" top="0.1968503937007874" bottom="0.1968503937007874" header="0.5118110236220472" footer="0.5118110236220472"/>
  <pageSetup horizontalDpi="240" verticalDpi="24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5" sqref="A5:M5"/>
    </sheetView>
  </sheetViews>
  <sheetFormatPr defaultColWidth="9.00390625" defaultRowHeight="12.75"/>
  <cols>
    <col min="1" max="1" width="4.375" style="0" customWidth="1"/>
    <col min="2" max="2" width="4.00390625" style="0" customWidth="1"/>
    <col min="3" max="3" width="21.375" style="0" customWidth="1"/>
    <col min="4" max="4" width="14.125" style="0" customWidth="1"/>
    <col min="5" max="5" width="5.50390625" style="0" customWidth="1"/>
    <col min="6" max="6" width="17.00390625" style="16" customWidth="1"/>
    <col min="7" max="7" width="28.875" style="0" customWidth="1"/>
    <col min="8" max="8" width="7.125" style="0" customWidth="1"/>
    <col min="9" max="9" width="5.00390625" style="0" customWidth="1"/>
    <col min="10" max="10" width="4.875" style="0" customWidth="1"/>
    <col min="11" max="11" width="4.625" style="0" customWidth="1"/>
    <col min="12" max="12" width="5.00390625" style="0" customWidth="1"/>
    <col min="13" max="13" width="7.375" style="0" customWidth="1"/>
    <col min="14" max="14" width="2.875" style="0" customWidth="1"/>
  </cols>
  <sheetData>
    <row r="1" spans="1:13" ht="72.75" customHeigh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28.5" customHeight="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28.5" customHeight="1">
      <c r="A3" s="75" t="s">
        <v>16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18.75" customHeight="1">
      <c r="A4" s="76" t="s">
        <v>128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ht="15.75">
      <c r="A5" s="77" t="s">
        <v>27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3" ht="16.5" thickBot="1">
      <c r="A6" s="6"/>
      <c r="B6" s="6"/>
      <c r="C6" s="6"/>
      <c r="D6" s="6"/>
      <c r="E6" s="6"/>
      <c r="F6" s="13"/>
      <c r="G6" s="6"/>
      <c r="H6" s="6"/>
      <c r="I6" s="6"/>
      <c r="J6" s="6"/>
      <c r="K6" s="6"/>
      <c r="L6" s="6"/>
      <c r="M6" s="6"/>
    </row>
    <row r="7" spans="1:13" ht="11.25" customHeight="1">
      <c r="A7" s="78" t="s">
        <v>12</v>
      </c>
      <c r="B7" s="78" t="s">
        <v>8</v>
      </c>
      <c r="C7" s="78" t="s">
        <v>1</v>
      </c>
      <c r="D7" s="81" t="s">
        <v>19</v>
      </c>
      <c r="E7" s="78" t="s">
        <v>9</v>
      </c>
      <c r="F7" s="81" t="s">
        <v>15</v>
      </c>
      <c r="G7" s="78" t="s">
        <v>14</v>
      </c>
      <c r="H7" s="87" t="s">
        <v>10</v>
      </c>
      <c r="I7" s="90" t="s">
        <v>2</v>
      </c>
      <c r="J7" s="91"/>
      <c r="K7" s="90" t="s">
        <v>3</v>
      </c>
      <c r="L7" s="92"/>
      <c r="M7" s="93" t="s">
        <v>11</v>
      </c>
    </row>
    <row r="8" spans="1:13" ht="12.75" customHeight="1">
      <c r="A8" s="79"/>
      <c r="B8" s="79"/>
      <c r="C8" s="79"/>
      <c r="D8" s="82"/>
      <c r="E8" s="79"/>
      <c r="F8" s="82"/>
      <c r="G8" s="79"/>
      <c r="H8" s="88"/>
      <c r="I8" s="8" t="s">
        <v>4</v>
      </c>
      <c r="J8" s="10" t="s">
        <v>5</v>
      </c>
      <c r="K8" s="8" t="s">
        <v>4</v>
      </c>
      <c r="L8" s="11" t="s">
        <v>5</v>
      </c>
      <c r="M8" s="94"/>
    </row>
    <row r="9" spans="1:13" ht="18.75" customHeight="1" thickBot="1">
      <c r="A9" s="79"/>
      <c r="B9" s="80"/>
      <c r="C9" s="80"/>
      <c r="D9" s="83"/>
      <c r="E9" s="80"/>
      <c r="F9" s="86"/>
      <c r="G9" s="80"/>
      <c r="H9" s="89"/>
      <c r="I9" s="8" t="s">
        <v>0</v>
      </c>
      <c r="J9" s="10" t="s">
        <v>6</v>
      </c>
      <c r="K9" s="8" t="s">
        <v>0</v>
      </c>
      <c r="L9" s="11" t="s">
        <v>6</v>
      </c>
      <c r="M9" s="95"/>
    </row>
    <row r="10" spans="1:14" ht="37.5" customHeight="1">
      <c r="A10" s="18">
        <v>1</v>
      </c>
      <c r="B10" s="41">
        <v>54</v>
      </c>
      <c r="C10" s="22" t="s">
        <v>77</v>
      </c>
      <c r="D10" s="12" t="s">
        <v>81</v>
      </c>
      <c r="E10" s="28" t="s">
        <v>32</v>
      </c>
      <c r="F10" s="23" t="s">
        <v>79</v>
      </c>
      <c r="G10" s="9" t="s">
        <v>80</v>
      </c>
      <c r="H10" s="24" t="s">
        <v>35</v>
      </c>
      <c r="I10" s="53">
        <v>1</v>
      </c>
      <c r="J10" s="53">
        <v>25</v>
      </c>
      <c r="K10" s="53">
        <v>1</v>
      </c>
      <c r="L10" s="26">
        <v>25</v>
      </c>
      <c r="M10" s="27">
        <f aca="true" t="shared" si="0" ref="M10:M16">L10+J10</f>
        <v>50</v>
      </c>
      <c r="N10" s="4"/>
    </row>
    <row r="11" spans="1:14" ht="28.5" customHeight="1">
      <c r="A11" s="18">
        <v>2</v>
      </c>
      <c r="B11" s="41">
        <v>50</v>
      </c>
      <c r="C11" s="22" t="s">
        <v>211</v>
      </c>
      <c r="D11" s="12" t="s">
        <v>212</v>
      </c>
      <c r="E11" s="28" t="s">
        <v>32</v>
      </c>
      <c r="F11" s="23" t="s">
        <v>91</v>
      </c>
      <c r="G11" s="9" t="s">
        <v>75</v>
      </c>
      <c r="H11" s="24" t="s">
        <v>141</v>
      </c>
      <c r="I11" s="53">
        <v>2</v>
      </c>
      <c r="J11" s="53">
        <v>22</v>
      </c>
      <c r="K11" s="53">
        <v>3</v>
      </c>
      <c r="L11" s="26">
        <v>20</v>
      </c>
      <c r="M11" s="27">
        <f t="shared" si="0"/>
        <v>42</v>
      </c>
      <c r="N11" s="4"/>
    </row>
    <row r="12" spans="1:14" ht="27" customHeight="1">
      <c r="A12" s="18">
        <v>3</v>
      </c>
      <c r="B12" s="41">
        <v>774</v>
      </c>
      <c r="C12" s="22" t="s">
        <v>139</v>
      </c>
      <c r="D12" s="12" t="s">
        <v>140</v>
      </c>
      <c r="E12" s="28" t="s">
        <v>37</v>
      </c>
      <c r="F12" s="23" t="s">
        <v>91</v>
      </c>
      <c r="G12" s="9"/>
      <c r="H12" s="24" t="s">
        <v>141</v>
      </c>
      <c r="I12" s="53">
        <v>3</v>
      </c>
      <c r="J12" s="53">
        <v>20</v>
      </c>
      <c r="K12" s="53">
        <v>4</v>
      </c>
      <c r="L12" s="26">
        <v>18</v>
      </c>
      <c r="M12" s="27">
        <f t="shared" si="0"/>
        <v>38</v>
      </c>
      <c r="N12" s="4"/>
    </row>
    <row r="13" spans="1:14" ht="27" customHeight="1">
      <c r="A13" s="18">
        <v>4</v>
      </c>
      <c r="B13" s="41">
        <v>141</v>
      </c>
      <c r="C13" s="22" t="s">
        <v>208</v>
      </c>
      <c r="D13" s="12" t="s">
        <v>209</v>
      </c>
      <c r="E13" s="28" t="s">
        <v>210</v>
      </c>
      <c r="F13" s="46" t="s">
        <v>192</v>
      </c>
      <c r="G13" s="39" t="s">
        <v>193</v>
      </c>
      <c r="H13" s="24" t="s">
        <v>35</v>
      </c>
      <c r="I13" s="53">
        <v>7</v>
      </c>
      <c r="J13" s="53">
        <v>14</v>
      </c>
      <c r="K13" s="53">
        <v>2</v>
      </c>
      <c r="L13" s="26">
        <v>22</v>
      </c>
      <c r="M13" s="27">
        <f t="shared" si="0"/>
        <v>36</v>
      </c>
      <c r="N13" s="4"/>
    </row>
    <row r="14" spans="1:14" ht="29.25" customHeight="1">
      <c r="A14" s="18">
        <v>5</v>
      </c>
      <c r="B14" s="41">
        <v>537</v>
      </c>
      <c r="C14" s="22" t="s">
        <v>216</v>
      </c>
      <c r="D14" s="12" t="s">
        <v>217</v>
      </c>
      <c r="E14" s="28" t="s">
        <v>76</v>
      </c>
      <c r="F14" s="23" t="s">
        <v>91</v>
      </c>
      <c r="G14" s="9" t="s">
        <v>165</v>
      </c>
      <c r="H14" s="24" t="s">
        <v>141</v>
      </c>
      <c r="I14" s="53">
        <v>4</v>
      </c>
      <c r="J14" s="53">
        <v>18</v>
      </c>
      <c r="K14" s="53">
        <v>5</v>
      </c>
      <c r="L14" s="26">
        <v>16</v>
      </c>
      <c r="M14" s="27">
        <f t="shared" si="0"/>
        <v>34</v>
      </c>
      <c r="N14" s="4"/>
    </row>
    <row r="15" spans="1:14" ht="37.5" customHeight="1">
      <c r="A15" s="18">
        <v>6</v>
      </c>
      <c r="B15" s="41">
        <v>41</v>
      </c>
      <c r="C15" s="22" t="s">
        <v>154</v>
      </c>
      <c r="D15" s="12" t="s">
        <v>155</v>
      </c>
      <c r="E15" s="28" t="s">
        <v>37</v>
      </c>
      <c r="F15" s="23" t="s">
        <v>91</v>
      </c>
      <c r="G15" s="9" t="s">
        <v>75</v>
      </c>
      <c r="H15" s="24" t="s">
        <v>86</v>
      </c>
      <c r="I15" s="53">
        <v>5</v>
      </c>
      <c r="J15" s="53">
        <v>16</v>
      </c>
      <c r="K15" s="53">
        <v>6</v>
      </c>
      <c r="L15" s="26">
        <v>15</v>
      </c>
      <c r="M15" s="27">
        <f t="shared" si="0"/>
        <v>31</v>
      </c>
      <c r="N15" s="4"/>
    </row>
    <row r="16" spans="1:14" ht="37.5" customHeight="1">
      <c r="A16" s="18">
        <v>7</v>
      </c>
      <c r="B16" s="41">
        <v>60</v>
      </c>
      <c r="C16" s="22" t="s">
        <v>213</v>
      </c>
      <c r="D16" s="12" t="s">
        <v>214</v>
      </c>
      <c r="E16" s="28" t="s">
        <v>215</v>
      </c>
      <c r="F16" s="32" t="s">
        <v>178</v>
      </c>
      <c r="G16" s="9" t="s">
        <v>179</v>
      </c>
      <c r="H16" s="24" t="s">
        <v>141</v>
      </c>
      <c r="I16" s="53">
        <v>6</v>
      </c>
      <c r="J16" s="53">
        <v>15</v>
      </c>
      <c r="K16" s="53">
        <v>7</v>
      </c>
      <c r="L16" s="26">
        <v>14</v>
      </c>
      <c r="M16" s="27">
        <f t="shared" si="0"/>
        <v>29</v>
      </c>
      <c r="N16" s="4"/>
    </row>
    <row r="17" spans="1:13" ht="17.25" customHeight="1">
      <c r="A17" s="7"/>
      <c r="B17" s="7"/>
      <c r="C17" s="7"/>
      <c r="D17" s="7"/>
      <c r="E17" s="7"/>
      <c r="F17" s="14"/>
      <c r="G17" s="7"/>
      <c r="H17" s="7"/>
      <c r="I17" s="7"/>
      <c r="J17" s="7"/>
      <c r="K17" s="7"/>
      <c r="L17" s="7"/>
      <c r="M17" s="7"/>
    </row>
    <row r="18" spans="1:13" ht="15">
      <c r="A18" s="19" t="s">
        <v>17</v>
      </c>
      <c r="B18" s="19"/>
      <c r="C18" s="19"/>
      <c r="D18" s="19"/>
      <c r="E18" s="5"/>
      <c r="F18" s="84" t="s">
        <v>22</v>
      </c>
      <c r="G18" s="84"/>
      <c r="H18" s="84"/>
      <c r="I18" s="84"/>
      <c r="J18" s="84"/>
      <c r="K18" s="84"/>
      <c r="L18" s="84"/>
      <c r="M18" s="84"/>
    </row>
    <row r="19" spans="1:12" ht="15">
      <c r="A19" s="5" t="s">
        <v>18</v>
      </c>
      <c r="B19" s="5"/>
      <c r="C19" s="5"/>
      <c r="D19" s="5"/>
      <c r="E19" s="5"/>
      <c r="F19" s="5"/>
      <c r="G19" s="5"/>
      <c r="H19" s="3"/>
      <c r="I19" s="5"/>
      <c r="J19" s="5"/>
      <c r="K19" s="5"/>
      <c r="L19" s="5"/>
    </row>
    <row r="20" spans="1:12" ht="15">
      <c r="A20" s="1"/>
      <c r="B20" s="2"/>
      <c r="C20" s="2"/>
      <c r="D20" s="2"/>
      <c r="E20" s="2"/>
      <c r="F20" s="15"/>
      <c r="G20" s="2"/>
      <c r="H20" s="5"/>
      <c r="I20" s="2"/>
      <c r="J20" s="2"/>
      <c r="K20" s="2"/>
      <c r="L20" s="2"/>
    </row>
    <row r="21" spans="1:13" ht="15">
      <c r="A21" s="5" t="s">
        <v>7</v>
      </c>
      <c r="B21" s="5"/>
      <c r="C21" s="5"/>
      <c r="D21" s="5"/>
      <c r="E21" s="5"/>
      <c r="F21" s="84" t="s">
        <v>21</v>
      </c>
      <c r="G21" s="84"/>
      <c r="H21" s="84"/>
      <c r="I21" s="84"/>
      <c r="J21" s="84"/>
      <c r="K21" s="84"/>
      <c r="L21" s="84"/>
      <c r="M21" s="84"/>
    </row>
    <row r="22" spans="1:7" s="17" customFormat="1" ht="12" customHeight="1">
      <c r="A22" s="85" t="s">
        <v>18</v>
      </c>
      <c r="B22" s="85"/>
      <c r="C22" s="85"/>
      <c r="D22" s="85"/>
      <c r="E22" s="85"/>
      <c r="F22" s="85"/>
      <c r="G22" s="85"/>
    </row>
    <row r="23" ht="15">
      <c r="H23" s="5"/>
    </row>
  </sheetData>
  <sheetProtection/>
  <mergeCells count="19">
    <mergeCell ref="A5:M5"/>
    <mergeCell ref="A7:A9"/>
    <mergeCell ref="B7:B9"/>
    <mergeCell ref="C7:C9"/>
    <mergeCell ref="D7:D9"/>
    <mergeCell ref="E7:E9"/>
    <mergeCell ref="A1:M1"/>
    <mergeCell ref="A2:M2"/>
    <mergeCell ref="A3:M3"/>
    <mergeCell ref="A4:M4"/>
    <mergeCell ref="F18:M18"/>
    <mergeCell ref="F21:M21"/>
    <mergeCell ref="A22:G22"/>
    <mergeCell ref="F7:F9"/>
    <mergeCell ref="G7:G9"/>
    <mergeCell ref="H7:H9"/>
    <mergeCell ref="I7:J7"/>
    <mergeCell ref="K7:L7"/>
    <mergeCell ref="M7:M9"/>
  </mergeCells>
  <printOptions horizontalCentered="1"/>
  <pageMargins left="0.1968503937007874" right="0.1968503937007874" top="0.1968503937007874" bottom="0.1968503937007874" header="0.5118110236220472" footer="0.5118110236220472"/>
  <pageSetup horizontalDpi="240" verticalDpi="24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A5" sqref="A5:M5"/>
    </sheetView>
  </sheetViews>
  <sheetFormatPr defaultColWidth="9.00390625" defaultRowHeight="12.75"/>
  <cols>
    <col min="1" max="1" width="4.375" style="0" customWidth="1"/>
    <col min="2" max="2" width="4.00390625" style="0" customWidth="1"/>
    <col min="3" max="3" width="21.375" style="0" customWidth="1"/>
    <col min="4" max="4" width="14.125" style="0" customWidth="1"/>
    <col min="5" max="5" width="5.50390625" style="0" customWidth="1"/>
    <col min="6" max="6" width="17.00390625" style="16" customWidth="1"/>
    <col min="7" max="7" width="28.875" style="0" customWidth="1"/>
    <col min="8" max="8" width="7.125" style="0" customWidth="1"/>
    <col min="9" max="9" width="5.00390625" style="0" customWidth="1"/>
    <col min="10" max="10" width="4.875" style="0" customWidth="1"/>
    <col min="11" max="11" width="4.625" style="0" customWidth="1"/>
    <col min="12" max="12" width="5.00390625" style="0" customWidth="1"/>
    <col min="13" max="13" width="7.375" style="0" customWidth="1"/>
    <col min="14" max="14" width="2.875" style="0" customWidth="1"/>
  </cols>
  <sheetData>
    <row r="1" spans="1:13" ht="72.75" customHeigh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28.5" customHeight="1">
      <c r="A2" s="75" t="s">
        <v>127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28.5" customHeight="1">
      <c r="A3" s="75" t="s">
        <v>16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18.75" customHeight="1">
      <c r="A4" s="76" t="s">
        <v>128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ht="15.75">
      <c r="A5" s="77" t="s">
        <v>26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3" ht="16.5" thickBot="1">
      <c r="A6" s="6"/>
      <c r="B6" s="6"/>
      <c r="C6" s="6"/>
      <c r="D6" s="6"/>
      <c r="E6" s="6"/>
      <c r="F6" s="13"/>
      <c r="G6" s="6"/>
      <c r="H6" s="6"/>
      <c r="I6" s="6"/>
      <c r="J6" s="6"/>
      <c r="K6" s="6"/>
      <c r="L6" s="6"/>
      <c r="M6" s="6"/>
    </row>
    <row r="7" spans="1:13" ht="11.25" customHeight="1">
      <c r="A7" s="78" t="s">
        <v>12</v>
      </c>
      <c r="B7" s="78" t="s">
        <v>8</v>
      </c>
      <c r="C7" s="78" t="s">
        <v>1</v>
      </c>
      <c r="D7" s="81" t="s">
        <v>19</v>
      </c>
      <c r="E7" s="78" t="s">
        <v>9</v>
      </c>
      <c r="F7" s="81" t="s">
        <v>15</v>
      </c>
      <c r="G7" s="78" t="s">
        <v>14</v>
      </c>
      <c r="H7" s="87" t="s">
        <v>10</v>
      </c>
      <c r="I7" s="90" t="s">
        <v>2</v>
      </c>
      <c r="J7" s="91"/>
      <c r="K7" s="90" t="s">
        <v>3</v>
      </c>
      <c r="L7" s="92"/>
      <c r="M7" s="93" t="s">
        <v>11</v>
      </c>
    </row>
    <row r="8" spans="1:13" ht="12.75" customHeight="1">
      <c r="A8" s="79"/>
      <c r="B8" s="79"/>
      <c r="C8" s="79"/>
      <c r="D8" s="82"/>
      <c r="E8" s="79"/>
      <c r="F8" s="82"/>
      <c r="G8" s="79"/>
      <c r="H8" s="88"/>
      <c r="I8" s="8" t="s">
        <v>4</v>
      </c>
      <c r="J8" s="10" t="s">
        <v>5</v>
      </c>
      <c r="K8" s="8" t="s">
        <v>4</v>
      </c>
      <c r="L8" s="11" t="s">
        <v>5</v>
      </c>
      <c r="M8" s="94"/>
    </row>
    <row r="9" spans="1:13" ht="18.75" customHeight="1" thickBot="1">
      <c r="A9" s="79"/>
      <c r="B9" s="80"/>
      <c r="C9" s="80"/>
      <c r="D9" s="83"/>
      <c r="E9" s="80"/>
      <c r="F9" s="86"/>
      <c r="G9" s="80"/>
      <c r="H9" s="89"/>
      <c r="I9" s="8" t="s">
        <v>0</v>
      </c>
      <c r="J9" s="10" t="s">
        <v>6</v>
      </c>
      <c r="K9" s="8" t="s">
        <v>0</v>
      </c>
      <c r="L9" s="11" t="s">
        <v>6</v>
      </c>
      <c r="M9" s="95"/>
    </row>
    <row r="10" spans="1:14" ht="49.5" customHeight="1">
      <c r="A10" s="18">
        <v>1</v>
      </c>
      <c r="B10" s="41">
        <v>334</v>
      </c>
      <c r="C10" s="22" t="s">
        <v>82</v>
      </c>
      <c r="D10" s="12" t="s">
        <v>87</v>
      </c>
      <c r="E10" s="28" t="s">
        <v>62</v>
      </c>
      <c r="F10" s="23" t="s">
        <v>88</v>
      </c>
      <c r="G10" s="9"/>
      <c r="H10" s="24" t="s">
        <v>78</v>
      </c>
      <c r="I10" s="53">
        <v>1</v>
      </c>
      <c r="J10" s="53">
        <v>25</v>
      </c>
      <c r="K10" s="53">
        <v>1</v>
      </c>
      <c r="L10" s="26">
        <v>25</v>
      </c>
      <c r="M10" s="27">
        <f>L10+J10</f>
        <v>50</v>
      </c>
      <c r="N10" s="4"/>
    </row>
    <row r="11" spans="1:14" ht="33" customHeight="1">
      <c r="A11" s="18">
        <v>2</v>
      </c>
      <c r="B11" s="21">
        <v>21</v>
      </c>
      <c r="C11" s="22" t="s">
        <v>221</v>
      </c>
      <c r="D11" s="12" t="s">
        <v>222</v>
      </c>
      <c r="E11" s="28" t="s">
        <v>159</v>
      </c>
      <c r="F11" s="23" t="s">
        <v>80</v>
      </c>
      <c r="G11" s="9" t="s">
        <v>223</v>
      </c>
      <c r="H11" s="24" t="s">
        <v>141</v>
      </c>
      <c r="I11" s="53">
        <v>2</v>
      </c>
      <c r="J11" s="53">
        <v>22</v>
      </c>
      <c r="K11" s="53">
        <v>2</v>
      </c>
      <c r="L11" s="26">
        <v>22</v>
      </c>
      <c r="M11" s="27">
        <f aca="true" t="shared" si="0" ref="M11:M16">L11+J11</f>
        <v>44</v>
      </c>
      <c r="N11" s="4"/>
    </row>
    <row r="12" spans="1:14" ht="40.5" customHeight="1">
      <c r="A12" s="18">
        <v>3</v>
      </c>
      <c r="B12" s="41">
        <v>259</v>
      </c>
      <c r="C12" s="22" t="s">
        <v>83</v>
      </c>
      <c r="D12" s="12" t="s">
        <v>89</v>
      </c>
      <c r="E12" s="28" t="s">
        <v>32</v>
      </c>
      <c r="F12" s="23" t="s">
        <v>85</v>
      </c>
      <c r="G12" s="9"/>
      <c r="H12" s="24" t="s">
        <v>35</v>
      </c>
      <c r="I12" s="53">
        <v>3</v>
      </c>
      <c r="J12" s="53">
        <v>20</v>
      </c>
      <c r="K12" s="53">
        <v>3</v>
      </c>
      <c r="L12" s="26">
        <v>20</v>
      </c>
      <c r="M12" s="27">
        <f t="shared" si="0"/>
        <v>40</v>
      </c>
      <c r="N12" s="4"/>
    </row>
    <row r="13" spans="1:14" ht="27.75" customHeight="1">
      <c r="A13" s="18">
        <v>4</v>
      </c>
      <c r="B13" s="41">
        <v>197</v>
      </c>
      <c r="C13" s="22" t="s">
        <v>174</v>
      </c>
      <c r="D13" s="12" t="s">
        <v>175</v>
      </c>
      <c r="E13" s="28" t="s">
        <v>36</v>
      </c>
      <c r="F13" s="32" t="s">
        <v>91</v>
      </c>
      <c r="G13" s="33" t="s">
        <v>165</v>
      </c>
      <c r="H13" s="38" t="s">
        <v>141</v>
      </c>
      <c r="I13" s="53">
        <v>4</v>
      </c>
      <c r="J13" s="53">
        <v>18</v>
      </c>
      <c r="K13" s="53">
        <v>4</v>
      </c>
      <c r="L13" s="26">
        <v>18</v>
      </c>
      <c r="M13" s="27">
        <f t="shared" si="0"/>
        <v>36</v>
      </c>
      <c r="N13" s="4"/>
    </row>
    <row r="14" spans="1:14" ht="43.5" customHeight="1">
      <c r="A14" s="18">
        <v>5</v>
      </c>
      <c r="B14" s="41">
        <v>84</v>
      </c>
      <c r="C14" s="22" t="s">
        <v>168</v>
      </c>
      <c r="D14" s="12" t="s">
        <v>169</v>
      </c>
      <c r="E14" s="28" t="s">
        <v>32</v>
      </c>
      <c r="F14" s="36" t="s">
        <v>170</v>
      </c>
      <c r="G14" s="33" t="s">
        <v>171</v>
      </c>
      <c r="H14" s="40" t="s">
        <v>78</v>
      </c>
      <c r="I14" s="53">
        <v>5</v>
      </c>
      <c r="J14" s="53">
        <v>16</v>
      </c>
      <c r="K14" s="53">
        <v>5</v>
      </c>
      <c r="L14" s="26">
        <v>16</v>
      </c>
      <c r="M14" s="27">
        <f t="shared" si="0"/>
        <v>32</v>
      </c>
      <c r="N14" s="4"/>
    </row>
    <row r="15" spans="1:14" ht="37.5" customHeight="1">
      <c r="A15" s="18">
        <v>6</v>
      </c>
      <c r="B15" s="41">
        <v>775</v>
      </c>
      <c r="C15" s="22" t="s">
        <v>136</v>
      </c>
      <c r="D15" s="12" t="s">
        <v>137</v>
      </c>
      <c r="E15" s="28" t="s">
        <v>32</v>
      </c>
      <c r="F15" s="23" t="s">
        <v>91</v>
      </c>
      <c r="G15" s="9"/>
      <c r="H15" s="24" t="s">
        <v>138</v>
      </c>
      <c r="I15" s="53">
        <v>7</v>
      </c>
      <c r="J15" s="53">
        <v>14</v>
      </c>
      <c r="K15" s="53">
        <v>6</v>
      </c>
      <c r="L15" s="26">
        <v>15</v>
      </c>
      <c r="M15" s="27">
        <f t="shared" si="0"/>
        <v>29</v>
      </c>
      <c r="N15" s="4"/>
    </row>
    <row r="16" spans="1:14" ht="28.5" customHeight="1">
      <c r="A16" s="18">
        <v>7</v>
      </c>
      <c r="B16" s="41">
        <v>52</v>
      </c>
      <c r="C16" s="22" t="s">
        <v>226</v>
      </c>
      <c r="D16" s="12" t="s">
        <v>227</v>
      </c>
      <c r="E16" s="28" t="s">
        <v>37</v>
      </c>
      <c r="F16" s="36" t="s">
        <v>178</v>
      </c>
      <c r="G16" s="39" t="s">
        <v>179</v>
      </c>
      <c r="H16" s="24" t="s">
        <v>203</v>
      </c>
      <c r="I16" s="53">
        <v>6</v>
      </c>
      <c r="J16" s="53">
        <v>15</v>
      </c>
      <c r="K16" s="53">
        <v>7</v>
      </c>
      <c r="L16" s="26">
        <v>14</v>
      </c>
      <c r="M16" s="27">
        <f t="shared" si="0"/>
        <v>29</v>
      </c>
      <c r="N16" s="4"/>
    </row>
    <row r="17" spans="1:14" ht="47.25" customHeight="1">
      <c r="A17" s="18"/>
      <c r="B17" s="41">
        <v>471</v>
      </c>
      <c r="C17" s="22" t="s">
        <v>93</v>
      </c>
      <c r="D17" s="12" t="s">
        <v>100</v>
      </c>
      <c r="E17" s="28" t="s">
        <v>36</v>
      </c>
      <c r="F17" s="23" t="s">
        <v>101</v>
      </c>
      <c r="G17" s="9" t="s">
        <v>67</v>
      </c>
      <c r="H17" s="24" t="s">
        <v>156</v>
      </c>
      <c r="I17" s="53" t="s">
        <v>269</v>
      </c>
      <c r="J17" s="53">
        <v>0</v>
      </c>
      <c r="K17" s="53" t="s">
        <v>270</v>
      </c>
      <c r="L17" s="26">
        <v>0</v>
      </c>
      <c r="M17" s="27"/>
      <c r="N17" s="4"/>
    </row>
    <row r="18" spans="1:13" ht="17.25" customHeight="1">
      <c r="A18" s="7"/>
      <c r="B18" s="7"/>
      <c r="C18" s="7"/>
      <c r="D18" s="7"/>
      <c r="E18" s="7"/>
      <c r="F18" s="14"/>
      <c r="G18" s="7"/>
      <c r="H18" s="7"/>
      <c r="I18" s="7"/>
      <c r="J18" s="7"/>
      <c r="K18" s="7"/>
      <c r="L18" s="7"/>
      <c r="M18" s="7"/>
    </row>
    <row r="19" spans="1:13" ht="15">
      <c r="A19" s="19" t="s">
        <v>17</v>
      </c>
      <c r="B19" s="19"/>
      <c r="C19" s="19"/>
      <c r="D19" s="19"/>
      <c r="E19" s="5"/>
      <c r="F19" s="84" t="s">
        <v>22</v>
      </c>
      <c r="G19" s="84"/>
      <c r="H19" s="84"/>
      <c r="I19" s="84"/>
      <c r="J19" s="84"/>
      <c r="K19" s="84"/>
      <c r="L19" s="84"/>
      <c r="M19" s="84"/>
    </row>
    <row r="20" spans="1:12" ht="15">
      <c r="A20" s="5" t="s">
        <v>18</v>
      </c>
      <c r="B20" s="5"/>
      <c r="C20" s="5"/>
      <c r="D20" s="5"/>
      <c r="E20" s="5"/>
      <c r="F20" s="5"/>
      <c r="G20" s="5"/>
      <c r="H20" s="3"/>
      <c r="I20" s="5"/>
      <c r="J20" s="5"/>
      <c r="K20" s="5"/>
      <c r="L20" s="5"/>
    </row>
    <row r="21" spans="1:12" ht="15">
      <c r="A21" s="1"/>
      <c r="B21" s="2"/>
      <c r="C21" s="2"/>
      <c r="D21" s="2"/>
      <c r="E21" s="2"/>
      <c r="F21" s="15"/>
      <c r="G21" s="2"/>
      <c r="H21" s="5"/>
      <c r="I21" s="2"/>
      <c r="J21" s="2"/>
      <c r="K21" s="2"/>
      <c r="L21" s="2"/>
    </row>
    <row r="22" spans="1:13" ht="15">
      <c r="A22" s="5" t="s">
        <v>7</v>
      </c>
      <c r="B22" s="5"/>
      <c r="C22" s="5"/>
      <c r="D22" s="5"/>
      <c r="E22" s="5"/>
      <c r="F22" s="84" t="s">
        <v>21</v>
      </c>
      <c r="G22" s="84"/>
      <c r="H22" s="84"/>
      <c r="I22" s="84"/>
      <c r="J22" s="84"/>
      <c r="K22" s="84"/>
      <c r="L22" s="84"/>
      <c r="M22" s="84"/>
    </row>
    <row r="23" spans="1:7" s="17" customFormat="1" ht="12" customHeight="1">
      <c r="A23" s="85" t="s">
        <v>18</v>
      </c>
      <c r="B23" s="85"/>
      <c r="C23" s="85"/>
      <c r="D23" s="85"/>
      <c r="E23" s="85"/>
      <c r="F23" s="85"/>
      <c r="G23" s="85"/>
    </row>
    <row r="24" ht="15">
      <c r="H24" s="5"/>
    </row>
  </sheetData>
  <sheetProtection/>
  <mergeCells count="19">
    <mergeCell ref="F19:M19"/>
    <mergeCell ref="F22:M22"/>
    <mergeCell ref="A23:G23"/>
    <mergeCell ref="F7:F9"/>
    <mergeCell ref="G7:G9"/>
    <mergeCell ref="H7:H9"/>
    <mergeCell ref="I7:J7"/>
    <mergeCell ref="K7:L7"/>
    <mergeCell ref="M7:M9"/>
    <mergeCell ref="A5:M5"/>
    <mergeCell ref="A7:A9"/>
    <mergeCell ref="B7:B9"/>
    <mergeCell ref="C7:C9"/>
    <mergeCell ref="D7:D9"/>
    <mergeCell ref="E7:E9"/>
    <mergeCell ref="A1:M1"/>
    <mergeCell ref="A2:M2"/>
    <mergeCell ref="A3:M3"/>
    <mergeCell ref="A4:M4"/>
  </mergeCells>
  <printOptions horizontalCentered="1"/>
  <pageMargins left="0.1968503937007874" right="0.1968503937007874" top="0.1968503937007874" bottom="0.1968503937007874" header="0.5118110236220472" footer="0.5118110236220472"/>
  <pageSetup horizontalDpi="240" verticalDpi="24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Калинин Сергей Николаевич</dc:creator>
  <cp:keywords/>
  <dc:description/>
  <cp:lastModifiedBy>Veron Seba</cp:lastModifiedBy>
  <cp:lastPrinted>2015-04-20T07:18:49Z</cp:lastPrinted>
  <dcterms:created xsi:type="dcterms:W3CDTF">2000-02-16T17:25:12Z</dcterms:created>
  <dcterms:modified xsi:type="dcterms:W3CDTF">2015-04-22T13:19:23Z</dcterms:modified>
  <cp:category/>
  <cp:version/>
  <cp:contentType/>
  <cp:contentStatus/>
</cp:coreProperties>
</file>